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0860" windowHeight="9435" activeTab="0"/>
  </bookViews>
  <sheets>
    <sheet name="Sayfa1" sheetId="1" r:id="rId1"/>
    <sheet name="dizin pusulası" sheetId="2" r:id="rId2"/>
    <sheet name="Sayfa2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Yazar</author>
  </authors>
  <commentList>
    <comment ref="I174" authorId="0">
      <text>
        <r>
          <rPr>
            <b/>
            <sz val="9"/>
            <rFont val="Tahoma"/>
            <family val="2"/>
          </rPr>
          <t xml:space="preserve">Yazar:
</t>
        </r>
      </text>
    </comment>
  </commentList>
</comments>
</file>

<file path=xl/sharedStrings.xml><?xml version="1.0" encoding="utf-8"?>
<sst xmlns="http://schemas.openxmlformats.org/spreadsheetml/2006/main" count="1312" uniqueCount="651">
  <si>
    <t>Geçici Eğitim Merkezi</t>
  </si>
  <si>
    <t>Belgeli Kursiyer sayısı</t>
  </si>
  <si>
    <t>Aldığı Eğitim Alanında İstihdam</t>
  </si>
  <si>
    <t>Aldığı Eğitim Alanı Dışında İstihdam</t>
  </si>
  <si>
    <t xml:space="preserve"> Sığınmacı Öğrencilerin Devamsızlık Durumları </t>
  </si>
  <si>
    <t xml:space="preserve">Sığınmacı Öğrencilerin Sınıf Tekrarı Durumları </t>
  </si>
  <si>
    <t>Ulusal ve Uluslararası Seviyede Projeye ve Faaliyetlere Katılan Sığınmacı Öğrenci Sayıları</t>
  </si>
  <si>
    <t>Açılan Kurs/Faaliyet Adı</t>
  </si>
  <si>
    <t>Varsa Diğer Kurslar</t>
  </si>
  <si>
    <t>Fen Bilgisi laboratuvarı Sayısı</t>
  </si>
  <si>
    <t>Biyoloji</t>
  </si>
  <si>
    <t>Fizik Labora- tuvarı Sayısı</t>
  </si>
  <si>
    <t>Kimya</t>
  </si>
  <si>
    <t>Ortak Kulla­nılan Labora­tuvar Sayısı</t>
  </si>
  <si>
    <t>Yabancı Dil Labo- ratuvarı Sayısı</t>
  </si>
  <si>
    <t>Atölye Sayısı (Kullanılan ve Kullanılmayan­lar Dahil)</t>
  </si>
  <si>
    <t>Laboratuvarı</t>
  </si>
  <si>
    <t>Projeksiyon sayısı</t>
  </si>
  <si>
    <t>Akıllı Tahta Sayısı</t>
  </si>
  <si>
    <t>Toplam Derslik Sayısı</t>
  </si>
  <si>
    <t>Kullanılan Temizlik Malzemesi</t>
  </si>
  <si>
    <t>Kullanılan malzemenin toplam maliyeti</t>
  </si>
  <si>
    <t>Temin Edildiği Kaynak</t>
  </si>
  <si>
    <t>Talep edilen kitap sayısı</t>
  </si>
  <si>
    <t>Gönderilen Ders Kitabı Sayısı</t>
  </si>
  <si>
    <t>Dağıtılan Kitap Sayısı</t>
  </si>
  <si>
    <t>İhtiyaç Fazlası Olduğu</t>
  </si>
  <si>
    <t>için Dağıtılmayan Ders Kitabı Sayısı</t>
  </si>
  <si>
    <t xml:space="preserve">Yüksek Öğretime Yerleşme/Geçiş </t>
  </si>
  <si>
    <t>Sığınmacı/yabancıların eğitim ve öğretimiyle ilgili mevzuat düzeyinde karşılaşılan sorunlar</t>
  </si>
  <si>
    <t>Sığınmacı/yabancılara sunulan eğitim ve öğretim faaliyetleri kapsamında ilişkili olunan diğer kamu kurum ve kuruluşları ve  karşılaşılan sorunlar</t>
  </si>
  <si>
    <t>Sığınmacı/yabancılara sunulan eğitim ve öğretim faaliyetleri kapsamında ilişkili olunan STK’lar ve karşılaşılan sorunlar</t>
  </si>
  <si>
    <t>Nedenler:</t>
  </si>
  <si>
    <t xml:space="preserve">Açıklama:  </t>
  </si>
  <si>
    <t>Mevcut Resmi/Kadrolu Memur Sayısı</t>
  </si>
  <si>
    <t>Mecut Resmi kadrolu Yardımcı Hizmetli Sayısı</t>
  </si>
  <si>
    <t xml:space="preserve">Toplam Memur norm/İhtiyaç </t>
  </si>
  <si>
    <t>Memur Adı Soyadı:</t>
  </si>
  <si>
    <t>Yardımcı Hizmetlinin Adı Soyadı:</t>
  </si>
  <si>
    <t>Örgün Eğitim Çağındaki Çocuk Sayıları, Okul Kademelerine Göre Dağılımı (kız-erkek) ve Okullulaşma Oranları (Eğitime Erişim)</t>
  </si>
  <si>
    <t>Geçici Eğitim Merkezi Adı</t>
  </si>
  <si>
    <t xml:space="preserve">2013-2014 Öğretim Yılı ve Öncesinde Açılan Okul sayısı </t>
  </si>
  <si>
    <t>2014-2015 Öğretim Yılında Açılan Okul Sayısı</t>
  </si>
  <si>
    <t>Müstakil Anaokulu Sayısı</t>
  </si>
  <si>
    <t>Müstakil İlkokul Sayısı</t>
  </si>
  <si>
    <t>Müstakil Ortaokul Sayısı</t>
  </si>
  <si>
    <t>Müstakil Ortaöğretim Sayısı</t>
  </si>
  <si>
    <t>İlkokul+Ortaokul Birlikte Olan Okul sayısı</t>
  </si>
  <si>
    <t>Ortaokul+Orta-öğretim Birlikte olan Okul sayısı</t>
  </si>
  <si>
    <t>İlkokul+Ortaokul+Ortaöğretim Birlikte Olan Okul sayısı</t>
  </si>
  <si>
    <t>Okulöncesi    (Anaokulu+Anasınıfı) Öğrenci Sayısı</t>
  </si>
  <si>
    <t>Ortaokul Öğrenci Sayısı</t>
  </si>
  <si>
    <t>Ortaöğretim Öğrenci sayısı</t>
  </si>
  <si>
    <t>İlkokul kademesindeki toplam sığınmacı öğenci sayısı</t>
  </si>
  <si>
    <t>İlkokul kademesinde  disiplinsiz davranışta bulunan sığınmacı öğenci sayısı</t>
  </si>
  <si>
    <t>İlkokul kademesinde  disiplinsiz davranışta bulunan sığınmacı öğenci sayısının toplam sığınmacı öğrenci sayısına oranı (%)</t>
  </si>
  <si>
    <t>Ortaokul kademesindeki toplam sığınmacı öğenci sayısı</t>
  </si>
  <si>
    <t>Ortaokul kademesinde disiplinsiz davranışta bulunan sığınmacı öğenci sayısı</t>
  </si>
  <si>
    <t>Ortaokul kademesinde  disiplinsiz davranışta bulunan sığınmacı öğenci sayısının toplam sığınmacı öğrenci sayısına oranı (%)</t>
  </si>
  <si>
    <t>Ortaöğretim kademesindeki toplam sığınmacı öğenci sayısı</t>
  </si>
  <si>
    <t>Ortaöğretim kademesinde disiplinsiz davranışta bulunan sığınmacı öğenci sayısı</t>
  </si>
  <si>
    <t>Ortaöğretim kademesinde  disiplinsiz davranışta bulunan sığınmacı öğrenci sayısının toplam sığınmacı öğrenci sayısına oranı (%)</t>
  </si>
  <si>
    <t>Okul kademesi</t>
  </si>
  <si>
    <t>Disipline aykırı davranış konusu</t>
  </si>
  <si>
    <t>Diğer Okulların bünyesindeki Anasınıfı sayısı</t>
  </si>
  <si>
    <t>(Okulöncesi hariç) Tüm kademeler Toplam Öğrenci sayısı</t>
  </si>
  <si>
    <t>(Okulöncesi dahil) Tüm kademeler Toplam Öğrenci sayısı</t>
  </si>
  <si>
    <t>İlkokul öğrenci sayısı</t>
  </si>
  <si>
    <t>Kayıt bölgesindeki Zorunlu Eğitim Çağındaki sığınmacı öğrenci sayısı (Tahmini)</t>
  </si>
  <si>
    <t>Okullulaşma Oranı (%)</t>
  </si>
  <si>
    <t>3. Sınıf  Toplam Öğrenci sayısı</t>
  </si>
  <si>
    <t>Toplam Sığınmacı Öğrenci Sayısı</t>
  </si>
  <si>
    <t>Uluslar Arası Proje ve Yarışmalara Katılan sığınmacı Öğrenci Sayısı</t>
  </si>
  <si>
    <t>Uluslar Arası Proje ve Yarışmalara Katılan sığınmacı Öğrenci Oranı</t>
  </si>
  <si>
    <t>Uluslararası Yarışmalarda sığınmacı öğrenciler tarafından Sunulan Proje Sayısı</t>
  </si>
  <si>
    <t>Ulusal Proje ve Yarışmalara Katılan sığınmacı Öğrenci Sayısı</t>
  </si>
  <si>
    <t>Ulusal Proje ve Yarışmalara Katılan sığınmacı Öğrenci Oranı</t>
  </si>
  <si>
    <t>Ulusal Yarışmalarda sığınmacı öğrenciler tarafından Sunulan Proje Sayısı</t>
  </si>
  <si>
    <t>Ulusal Faaliyetlerde Ödül Alan sığınmacı Öğrenci Sayısı</t>
  </si>
  <si>
    <t>Uluslararası Faaliyetlerde Ödül Alan sığınmacı  Öğrenci Sayısı</t>
  </si>
  <si>
    <t>Toplam Mezun olan öğrenci sayısı</t>
  </si>
  <si>
    <t>Okul Çağındaki Toplam  Özel Eğitim sığınmacı Öğrenci Sayısı</t>
  </si>
  <si>
    <t>Okullulaşan Toplam Özel Eğitim sığınmacı Öğrenci Sayısı</t>
  </si>
  <si>
    <t>Özel Eğitim sığınmacı öğrenci Okullulaşma Oranı (%)</t>
  </si>
  <si>
    <t xml:space="preserve">Öğretim Kademesi (okulöncesi, ilkokul, ortaokul, ortaöğretim) </t>
  </si>
  <si>
    <t>Ortaöğretim Mezunu /Oranı</t>
  </si>
  <si>
    <t>Ön LisansMezunu /Oranı</t>
  </si>
  <si>
    <t>LisansMezunu /Oranı</t>
  </si>
  <si>
    <t>Yüksek LisansMezunu /Oranı</t>
  </si>
  <si>
    <t>DoktoraMezunu /Oranı</t>
  </si>
  <si>
    <t>Eğitim Kademeleri</t>
  </si>
  <si>
    <t>Geçici Eğitim Merkezi adı</t>
  </si>
  <si>
    <t>Mevcut Öğretmen sayısı</t>
  </si>
  <si>
    <t>Görev yerindeki ortalama çalışma süresi (Yıl/Ay)</t>
  </si>
  <si>
    <t>Rehber Öğretmen</t>
  </si>
  <si>
    <t>ortaöğretim</t>
  </si>
  <si>
    <t>ihtiyaç Duyulan Öğretmen Sayısı</t>
  </si>
  <si>
    <t>Toplam Yabancı /Gönüllü Öğretmen Sayısı</t>
  </si>
  <si>
    <t>Katılım Oranı (%)</t>
  </si>
  <si>
    <t>Belge Alan Oranı (%)</t>
  </si>
  <si>
    <t>Toplam Görevli Öğretmen Sayısı</t>
  </si>
  <si>
    <t>Açıklama: Eğitim koordinatörleri öğretmen sayılarına dahildir.</t>
  </si>
  <si>
    <t>Ceza alan toplam oranı (%)</t>
  </si>
  <si>
    <t>Tüm izinler toplamı oranı (gün) ve tüm izin alan öğretmen oranı (%)</t>
  </si>
  <si>
    <t>Mevcut Yabancı Gönüllü Memur Sayısı</t>
  </si>
  <si>
    <t>Memur İhtiyacı sayısı</t>
  </si>
  <si>
    <t>Mevcut Yabancı  Gönüllü Yardımcı Hizmetli Sayısı</t>
  </si>
  <si>
    <t>Yabancı  Gönüllü Yardımcı Hizmetli ihtiyaç sayısı</t>
  </si>
  <si>
    <t>*Okul Kademelerine göre derslik ihtiyacının belirlenmesinde ilgili yönetmeliklerde geçen öğrenci üst  limitleri esas alınmıştır.
Okulöncesi ve Anasınıflarında 25 öğrenci, ilkokul ve ortaokullarda 40 öğrenci, ortaöğretimde 34 öğrenci esas alınmıştır.</t>
  </si>
  <si>
    <t>Dağıtılanın Gönderilene Oranı (%)</t>
  </si>
  <si>
    <t>Öğrenci Gö­rüşmesi sayısı</t>
  </si>
  <si>
    <t xml:space="preserve">Veli Görüş­mesi sayısı </t>
  </si>
  <si>
    <t xml:space="preserve">Aile Ziyareti sayısı </t>
  </si>
  <si>
    <t>Yapılan Bireysel Psikolojik Danışma</t>
  </si>
  <si>
    <t xml:space="preserve">Diğer Kurumlar  </t>
  </si>
  <si>
    <t xml:space="preserve">Diğer Kurumlar </t>
  </si>
  <si>
    <t>Toplam istihdam</t>
  </si>
  <si>
    <t>1. SIĞINMACI İLGİLİ GENEL BİLGİLER/VERİLER</t>
  </si>
  <si>
    <t>2. SIĞINMACILARIN EĞİTİM ÖĞRETİMİ</t>
  </si>
  <si>
    <t>2.1. ÖĞRENCİ</t>
  </si>
  <si>
    <t>2.2. EĞİTİM KURUMLARI</t>
  </si>
  <si>
    <t>2.3. ÖĞRETMEN</t>
  </si>
  <si>
    <t>2.5 SIĞINMACILARA YÖNELİK YAPILAN KURSLAR</t>
  </si>
  <si>
    <t>3. MÜLTECİLER/SIĞINMACILARLA İLGİLİ MEVZUAT DURUMU</t>
  </si>
  <si>
    <t>4. MÜLTECİLER/SIĞINMACILARIN İLİŞKİLİ OLDUĞU BİRİMLER</t>
  </si>
  <si>
    <t xml:space="preserve">5. SIĞINMACI/YABANCILARA SUNULAN EĞİTİM VE ÖĞRETİM FAALİYETLERİ KAPSAMINDA KARŞILAŞILAN SORUNLAR NELERDİR? </t>
  </si>
  <si>
    <t>  Sığınmacı Öğrencilerin Eğitim Öğretim Gördüğü Kamp içinde ve Kamp Dışındaki Geçici Eğitim Merkezleri ve Okullar ile Kapasiteleri</t>
  </si>
  <si>
    <t>1.3.1.1</t>
  </si>
  <si>
    <t>Okulöncesi, ilkokul, ortaokul, ortaöğretim</t>
  </si>
  <si>
    <t>Okullulaşan Erkek Öğrenci Sayısı</t>
  </si>
  <si>
    <t>Okullulaşan Kız Öğrenci Sayısı</t>
  </si>
  <si>
    <t xml:space="preserve">Okullulaşan Toplam Öğrenci Sayısı </t>
  </si>
  <si>
    <t>Okullulaşan Toplam Öğrenci Sayısı</t>
  </si>
  <si>
    <t xml:space="preserve"> Karşılaşılan Disipline aykırı davranış sayısı </t>
  </si>
  <si>
    <t>Tüm kademeler Toplam</t>
  </si>
  <si>
    <t>Kademe</t>
  </si>
  <si>
    <t>Ortalama Yer Değiştirme Süresi (Yıl/Ay)</t>
  </si>
  <si>
    <t>İhtiyaç Duyulan Öğretmen Sayısı</t>
  </si>
  <si>
    <t>Yıl</t>
  </si>
  <si>
    <t>Öğretmen Ceza</t>
  </si>
  <si>
    <t>2.4 EĞİTİM ÖĞRETİM ORTAMLARI</t>
  </si>
  <si>
    <t>Eğitim öğretim yılı</t>
  </si>
  <si>
    <t xml:space="preserve"> Geçici Eğitim Merkezleri</t>
  </si>
  <si>
    <t>Eğitim Yılı</t>
  </si>
  <si>
    <t>GÖRÜŞ VE ÖNERİLERİNİZ:</t>
  </si>
  <si>
    <t xml:space="preserve">Sığınmacı Öğrencilerin Başarı Durumları </t>
  </si>
  <si>
    <t>1. sınıf Toplam Öğrenci sayısı</t>
  </si>
  <si>
    <t>2. sınıf Toplam Öğrenci sayısı</t>
  </si>
  <si>
    <t>3. sınıf Toplam Öğrenci sayısı</t>
  </si>
  <si>
    <t>4. sınıf Toplam Öğrenci sayısı</t>
  </si>
  <si>
    <t>1. sınıf Başarılı öğrenci oranı %</t>
  </si>
  <si>
    <t>2. sınıf Başarılı  öğrenci sayısı</t>
  </si>
  <si>
    <t>1. sınıf Başarılı  öğrenci sayısı</t>
  </si>
  <si>
    <t>2. sınıf Başarılı  öğrenci oranı %</t>
  </si>
  <si>
    <t>3. sınıf Başarılı  öğrenci sayısı</t>
  </si>
  <si>
    <t>3. sınıf Başarılı  öğrenci oranı %</t>
  </si>
  <si>
    <t>4. sınıf Başarılı  öğrenci sayısı</t>
  </si>
  <si>
    <t>4. sınıf Başarılı  öğrenci oranı %</t>
  </si>
  <si>
    <t>Tablo 1.3:  Geçici Eğitim Merkezleri ve Kapasiteleri</t>
  </si>
  <si>
    <t>Tablo 1.1</t>
  </si>
  <si>
    <t>İl'de Kamplarda Kalan Sığınmacı Sayısı ve Oranı</t>
  </si>
  <si>
    <t>Tablo  2.3.4: Geçici Eğitim Merkezlerinde Görev Yapan Yabancı Gönüllü Öğretmenlerin Branşlarına Göre Dağılımları</t>
  </si>
  <si>
    <t xml:space="preserve">                                       ÜLKEMİZDE BULUNAN SIĞINMACILARA YÖNELİK EĞİTİM HİZMETLERİ SÜRECİ</t>
  </si>
  <si>
    <t>Bölüm 1</t>
  </si>
  <si>
    <t xml:space="preserve"> </t>
  </si>
  <si>
    <t>İl'de Kamp Dışında Kalan Sığınmacı Sayısı ve Yerli Nüfusa Oranı</t>
  </si>
  <si>
    <t>Geçici Eğitim Merkezleri ve Kapasiteleri</t>
  </si>
  <si>
    <t xml:space="preserve"> Sığınmacı Öğrencilerin Eğitim Öğretim Gördüğü Geçici Eğitim Merkezi Dışındaki Okullar ve Sığınmacı Öğrenci Sayı ve Oranları</t>
  </si>
  <si>
    <t>Bölüm 2</t>
  </si>
  <si>
    <t>TABLO NO</t>
  </si>
  <si>
    <t>İÇERİĞİ</t>
  </si>
  <si>
    <r>
      <rPr>
        <b/>
        <u val="single"/>
        <sz val="10"/>
        <color indexed="8"/>
        <rFont val="Calibri"/>
        <family val="2"/>
      </rPr>
      <t>TABLO NO</t>
    </r>
    <r>
      <rPr>
        <b/>
        <u val="single"/>
        <sz val="11"/>
        <color indexed="8"/>
        <rFont val="Calibri"/>
        <family val="2"/>
      </rPr>
      <t xml:space="preserve"> </t>
    </r>
  </si>
  <si>
    <t xml:space="preserve"> Geçici Eğitim Merkezinde Eğitim Gören Sığınmacı Öğrencilerin Okullulaşma Durumu</t>
  </si>
  <si>
    <t>Tablo2.1.1</t>
  </si>
  <si>
    <t>Tablo2.1.2</t>
  </si>
  <si>
    <t>Tablo2.1.3</t>
  </si>
  <si>
    <t>Tablo2.1.4</t>
  </si>
  <si>
    <t>Tablo2.1.5</t>
  </si>
  <si>
    <t>Tablo2.1.6</t>
  </si>
  <si>
    <t>Tablo2.1.7</t>
  </si>
  <si>
    <t xml:space="preserve"> Geçici Eğitim Merkezi Dışındaki Okullarda Eğitim Gören Sığınmacı Öğrencilerin Okullulaşma Durumu</t>
  </si>
  <si>
    <t xml:space="preserve">Geçici Eğitim Merkezinde Eğitim Gören Sığınmacı Öğrencilerin Devamsızlık Durumları </t>
  </si>
  <si>
    <t xml:space="preserve">Geçici Eğitim Merkezi Dışındaki Okullarda Eğitim Gören Sığınmacı Öğrencilerin Devamsızlık Durumları </t>
  </si>
  <si>
    <t xml:space="preserve"> Geçici Eğitim Merkezinde Eğitim Gören Sığınmacı Öğrencilerin Başarı Durumları </t>
  </si>
  <si>
    <t xml:space="preserve"> Geçici Eğitim Merkezi Dışındaki Okullarda Eğitim Gören Sığınmacı Öğrencilerin Başarı Durumları </t>
  </si>
  <si>
    <t xml:space="preserve">Geçici Eğitim Merkezinde Eğitim Gören Sığınmacı Öğrencilerin Sınıf Tekrarı Durumları </t>
  </si>
  <si>
    <t>Tablo2.1.8</t>
  </si>
  <si>
    <t xml:space="preserve"> Geçici Eğitim Merkezi Dışındaki Okullarda Eğitim Gören Sığınmacı Öğrencilerin Sınıf Tekrarı Durumları </t>
  </si>
  <si>
    <t>Tablo2.1.9</t>
  </si>
  <si>
    <t>İlkokul Düzeyinde Ulusal ve Uluslararası Seviyede Projeye Katılan Sığınmacı Öğrenci Sayıları</t>
  </si>
  <si>
    <t>Tablo2.1.10</t>
  </si>
  <si>
    <t>Tablo2.1.11</t>
  </si>
  <si>
    <t>Tablo2.1.12</t>
  </si>
  <si>
    <t>Ortaokul Düzeyinde Ulusal ve Uluslararası Seviyede Projeye Katılan Sığınmacı Öğrenci Sayıları</t>
  </si>
  <si>
    <t>Tablo 1.2</t>
  </si>
  <si>
    <t>Tablo 1.3</t>
  </si>
  <si>
    <t>Tablo 1.4</t>
  </si>
  <si>
    <t xml:space="preserve"> Ortaöğretim Düzeyinde Ulusal ve Uluslararası Seviyede Projeye Katılan Sığınmacı Öğrenci Sayıları</t>
  </si>
  <si>
    <t xml:space="preserve">İlkokul Düzeyinde Ulusal ve Uluslararası Seviyede Faaliyetlere Katılıp Ödül AlanSığınmacı Öğrenci Sayıları </t>
  </si>
  <si>
    <t>Tablo2.1.13</t>
  </si>
  <si>
    <t>Tablo2.1.14</t>
  </si>
  <si>
    <t>Tablo2.1.15</t>
  </si>
  <si>
    <t>Tablo2.1.16</t>
  </si>
  <si>
    <t>Tablo2.1.17</t>
  </si>
  <si>
    <t xml:space="preserve"> Ortaokul Düzeyinde Ulusal ve Uluslararası Seviyede Faaliyetlere Katılıp Ödül Alan Sığınmacı Öğrenci Sayıları (Ortaokul, imam hatip ortaokulu)</t>
  </si>
  <si>
    <t xml:space="preserve">Ortaöğretim Düzeyinde Ulusal ve Uluslararası Seviyede Faaliyetlere Katılıp Ödül Alan Sığınmacı Öğrenci Sayıları </t>
  </si>
  <si>
    <t>Geçici Eğitim Merkezlerinde Sığınmacı Öğrencilerin Disipline Uygun Olmayan Davranış sayıları ve oranları</t>
  </si>
  <si>
    <t>Geçici Eğitim Merkezlerinde Sığınmacı Öğrencilerin Disipline Uygun Olmayan Davranışları ve Bu Öğrencilere Uygulanan Yaptırımlar</t>
  </si>
  <si>
    <t xml:space="preserve"> Geçici Eğitim Merkezi Dışındaki Okullarda Eğitim Öğretim Gören Sığınmacı Öğrencilerin Disipline Uygun Olmayan Davranış sayıları ve oranları</t>
  </si>
  <si>
    <t>Tablo2.1.18</t>
  </si>
  <si>
    <t>Tablo2.1.19</t>
  </si>
  <si>
    <t>Tablo2.1.20</t>
  </si>
  <si>
    <t>Tablo2.1.21</t>
  </si>
  <si>
    <t>Geçici Eğitim Merkezi Dışındaki Okullarda Eğitim Öğretim Gören Sığınmacı Öğrencilerin Disipline Uygun Olmayan Davranışları ve Bu Öğrencilere Uygulanan Yaptırımlar</t>
  </si>
  <si>
    <t>Sığınmacı Öğrencilerin Üniversiteye Yerleşme Durumları</t>
  </si>
  <si>
    <t>Sığınmacı Öğrencilerin Kayıt Yaptırdığı Üniversite ve Bölümler</t>
  </si>
  <si>
    <t xml:space="preserve"> Özel Eğitim (Engelli) Kapsamında Sığınmacı Öğrenci Sayısı ve Eğitime Erişimi</t>
  </si>
  <si>
    <t>Tablo2.1.22</t>
  </si>
  <si>
    <t>Özel Eğitim (Üstün Zekalı) Kapsamında Sığınmacı Öğrenci Sayısı ve Eğitime Erişimi</t>
  </si>
  <si>
    <t>Tablo 2.2.1</t>
  </si>
  <si>
    <t>Tablo 2.2.2</t>
  </si>
  <si>
    <t>Tablo 2.2.3</t>
  </si>
  <si>
    <t>2.1 SIĞINMACILARIN EĞİTİM ÖĞRETİMİ</t>
  </si>
  <si>
    <t>Tablo 2.2.4</t>
  </si>
  <si>
    <t xml:space="preserve"> Özel Öğretim Kurumlarında Öğrenim Gören Sığınmacı Öğrenci Sayısı ve Oranları</t>
  </si>
  <si>
    <t xml:space="preserve"> Protkol İmzalanarak Açılan Geçici Eğitim Merkezlerinde Eğitim Öğretim Gören Sığınmacı Öğrenci Sayısı ve Oranları</t>
  </si>
  <si>
    <t xml:space="preserve"> İL MEM Tarafından Açılan Geçici Eğitim Merkezleri</t>
  </si>
  <si>
    <t>Protkol İmzalanarak Açılan Geçici Eğitim Merkezleri</t>
  </si>
  <si>
    <t>Tablo 2.3.1</t>
  </si>
  <si>
    <t>Tablo 2.3.2</t>
  </si>
  <si>
    <t>Tablo 2.3.3</t>
  </si>
  <si>
    <t>Tablo 2.3.4</t>
  </si>
  <si>
    <t>Tablo 2.3.5</t>
  </si>
  <si>
    <t>Tablo 2.3.6</t>
  </si>
  <si>
    <t>Tablo 2.3.7</t>
  </si>
  <si>
    <t>Tablo 2.3.8</t>
  </si>
  <si>
    <t>Tablo 2.3.9</t>
  </si>
  <si>
    <t>Tablo 2.3.10</t>
  </si>
  <si>
    <t>Tablo 2.3.11</t>
  </si>
  <si>
    <t>Tablo 2.3.12</t>
  </si>
  <si>
    <t>Tablo 2.3.13</t>
  </si>
  <si>
    <t>Tablo 2.3.14</t>
  </si>
  <si>
    <t>Tablo 2.3.15</t>
  </si>
  <si>
    <t>Tablo 2.3.16</t>
  </si>
  <si>
    <t>Tablo 2.3.17</t>
  </si>
  <si>
    <t>Tablo 2.3.18</t>
  </si>
  <si>
    <t>Tablo 2.3.19</t>
  </si>
  <si>
    <t>Tablo 2.3.20</t>
  </si>
  <si>
    <t>Tablo 2.3.21</t>
  </si>
  <si>
    <t>Tablo 2.3.22</t>
  </si>
  <si>
    <t>Tablo 2.3.23</t>
  </si>
  <si>
    <t xml:space="preserve"> Geçici Eğitim Merkezlerinde Görevlendirilen  Yabancı Gönüllü Öğretmenlerin Eğitim Düzeyleri</t>
  </si>
  <si>
    <t>Geçici Eğitim Merkezlerinde Görevlendirilecek öğretmen İhtiyaç Durumu, Mevcudu ve Oranı</t>
  </si>
  <si>
    <t xml:space="preserve">Geçici Eğitim Merkezlerinde Görevlendirilecek Yabancı Gönüllü Öğretmen Durumu </t>
  </si>
  <si>
    <t>Geçici Eğitim Merkezlerinde Görevlendirilen Resmi/Kadrolu Öğretmenlerin Eğitim Düzeyleri</t>
  </si>
  <si>
    <t xml:space="preserve"> Geçici Eğitim Merkezlerinde Görev Yapan Yabancı Gönüllü Öğretmenlerin Branşlarına Göre Dağılımları</t>
  </si>
  <si>
    <t xml:space="preserve"> Geçici Eğitim Merkezlerinde Görevlendirilecek Resmi/Kadrolu Öğretmenlerin Durumu </t>
  </si>
  <si>
    <t xml:space="preserve"> Geçici Eğitim Merkezlerinde Görev Yapan Resmi/kadrolu Öğretmenlerin Branşlarına Göre Dağılımları</t>
  </si>
  <si>
    <t xml:space="preserve"> Geçici Eğitim Merkezlerinde Görevli Resmi/Kadrolu Öğretmenlerin Yer Değiştirme Durumu</t>
  </si>
  <si>
    <t>Geçici Eğitim Merkezlerinde Görevli Yabancı Gönüllü Öğretmenlerin Yer Değiştirme Durumu</t>
  </si>
  <si>
    <t>Bölüm 3</t>
  </si>
  <si>
    <t>Öğretmenlerin Eğitimi ve Gelişimine Yönelik Hizmet İçi Eğitim Faaliyetlerine Katılan Geçici Eğitim Merkezlerindeki Yabancı Gönüllü Öğretmen Sayısı ve Oranı</t>
  </si>
  <si>
    <t xml:space="preserve"> Geçici Eğitim Merkezlerinde Görev Yapan Yabancı Gönüllü Öğretmenlere Yönelik Açılan Hizmetiçi Eğitim Faaliyetleri </t>
  </si>
  <si>
    <t xml:space="preserve"> Sığınmacılara Yönelik Hizmet İçi Eğitim Faaliyetlerine katılan Resmi/Kadrolu Öğretmen Sayısı ve Oranı</t>
  </si>
  <si>
    <t xml:space="preserve"> Geçici Eğitim Merkezlerinde Görev Yapan Resmi/Kadrolu Öğretmenlerin  Sığınmacılara Yönelik Katıldığı Hizmetiçi Eğitim Faaliyetleri ve Katılım Oranları</t>
  </si>
  <si>
    <t>KAŞIBEYAZ GEM</t>
  </si>
  <si>
    <t>16.02.1015</t>
  </si>
  <si>
    <t>8 ŞUBAT AND.LS. G.E.M</t>
  </si>
  <si>
    <t>İLK VE ORTAOKUL</t>
  </si>
  <si>
    <t>Bilal Saide Marufoğlu GEM</t>
  </si>
  <si>
    <t>İlkokul ve ortaokul</t>
  </si>
  <si>
    <t>HAFIZPAŞA G.E.M(KIZ)</t>
  </si>
  <si>
    <t>ORTAOKUL-LİSE</t>
  </si>
  <si>
    <t>NAMIK KEMAL ORTAOKULU
 GEM</t>
  </si>
  <si>
    <t>İlkokul,Ortaokul Ortaöğretim</t>
  </si>
  <si>
    <t>Oğuzeli İmam Hatip Orta Okulu 
GEM</t>
  </si>
  <si>
    <t>istiklal sosyal tesisi</t>
  </si>
  <si>
    <t>İslahiye UNICEF Umut GEM</t>
  </si>
  <si>
    <t>İlkokul+Ortaokul+Lise</t>
  </si>
  <si>
    <t>Bahattin Kayalı GEM</t>
  </si>
  <si>
    <t>İlkokul,Ortaokul,Ortaöğretim</t>
  </si>
  <si>
    <t>ÖMER SEYFETTİN İHO</t>
  </si>
  <si>
    <t>M.Ş. BATMAZOĞLU İ.HO. GEM</t>
  </si>
  <si>
    <t>İlkokulu,ortaokul
ortaöğretim</t>
  </si>
  <si>
    <t>UNICEF PSİKOSOSYAL EĞİTİMİ</t>
  </si>
  <si>
    <t>Psikososyal Eğitim</t>
  </si>
  <si>
    <t>Rehberlik</t>
  </si>
  <si>
    <t>Türkçe-A-2</t>
  </si>
  <si>
    <t>Türkçe-B-1</t>
  </si>
  <si>
    <t>Türkçe-B-2</t>
  </si>
  <si>
    <t>Türkçe-C-1</t>
  </si>
  <si>
    <t>Belge alan
 Kursiyer sayısı</t>
  </si>
  <si>
    <t>·        İl MEM düzeyinde;</t>
  </si>
  <si>
    <t>·        Kamplardaki Geçici Eğitim Merkezi düzeyinde;</t>
  </si>
  <si>
    <t>·        Kamp dışındaki okullar düzeyinde;</t>
  </si>
  <si>
    <t>·        Yükseköğrenim düzeyinde;</t>
  </si>
  <si>
    <r>
      <rPr>
        <b/>
        <sz val="8"/>
        <color indexed="8"/>
        <rFont val="Calibri"/>
        <family val="2"/>
      </rPr>
      <t>Tablo 2.1.1:</t>
    </r>
    <r>
      <rPr>
        <sz val="8"/>
        <color indexed="8"/>
        <rFont val="Calibri"/>
        <family val="2"/>
      </rPr>
      <t xml:space="preserve"> Geçici Eğitim Merkezinde Eğitim Gören Sığınmacı Öğrencilerin Okullulaşma Durumu</t>
    </r>
  </si>
  <si>
    <r>
      <rPr>
        <b/>
        <sz val="8"/>
        <color indexed="8"/>
        <rFont val="Calibri"/>
        <family val="2"/>
      </rPr>
      <t>Tablo 2.1.3: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Geçici Eğitim Merkezinde</t>
    </r>
    <r>
      <rPr>
        <sz val="8"/>
        <color indexed="8"/>
        <rFont val="Calibri"/>
        <family val="2"/>
      </rPr>
      <t xml:space="preserve"> Eğitim Gören Sığınmacı Öğrencilerin Devamsızlık Durumları </t>
    </r>
  </si>
  <si>
    <r>
      <rPr>
        <b/>
        <sz val="8"/>
        <color indexed="8"/>
        <rFont val="Calibri"/>
        <family val="2"/>
      </rPr>
      <t>Tablo 2.1.5: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Merkezinde </t>
    </r>
    <r>
      <rPr>
        <sz val="8"/>
        <color indexed="8"/>
        <rFont val="Calibri"/>
        <family val="2"/>
      </rPr>
      <t xml:space="preserve">Eğitim Gören Sığınmacı Öğrencilerin Başarı Durumları </t>
    </r>
  </si>
  <si>
    <r>
      <rPr>
        <b/>
        <sz val="8"/>
        <color indexed="8"/>
        <rFont val="Calibri"/>
        <family val="2"/>
      </rPr>
      <t>Tablo 2.1.7: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Merkezinde </t>
    </r>
    <r>
      <rPr>
        <sz val="8"/>
        <color indexed="8"/>
        <rFont val="Calibri"/>
        <family val="2"/>
      </rPr>
      <t xml:space="preserve">Eğitim Gören Sığınmacı Öğrencilerin Sınıf Tekrarı Durumları </t>
    </r>
  </si>
  <si>
    <r>
      <t xml:space="preserve">Tablo2.1.9: </t>
    </r>
    <r>
      <rPr>
        <b/>
        <sz val="8"/>
        <color indexed="10"/>
        <rFont val="Calibri"/>
        <family val="2"/>
      </rPr>
      <t>İlkokul</t>
    </r>
    <r>
      <rPr>
        <b/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</si>
  <si>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t xml:space="preserve">Tablo 2.1.10: </t>
    </r>
    <r>
      <rPr>
        <b/>
        <sz val="8"/>
        <color indexed="10"/>
        <rFont val="Calibri"/>
        <family val="2"/>
      </rPr>
      <t>Ortaokul</t>
    </r>
    <r>
      <rPr>
        <b/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</si>
  <si>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rPr>
        <b/>
        <sz val="8"/>
        <color indexed="8"/>
        <rFont val="Calibri"/>
        <family val="2"/>
      </rPr>
      <t>Tablo 2.1.11: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Ortaöğretim</t>
    </r>
    <r>
      <rPr>
        <sz val="8"/>
        <color indexed="8"/>
        <rFont val="Calibri"/>
        <family val="2"/>
      </rPr>
      <t xml:space="preserve"> Düzeyinde Ulusal ve Uluslararası Seviyede Projeye Katılan Sığınmacı Öğrenci Sayıları</t>
    </r>
  </si>
  <si>
    <r>
      <t xml:space="preserve">Tablo 2.1.12: </t>
    </r>
    <r>
      <rPr>
        <b/>
        <sz val="8"/>
        <color indexed="10"/>
        <rFont val="Calibri"/>
        <family val="2"/>
      </rPr>
      <t>İlkokul</t>
    </r>
    <r>
      <rPr>
        <b/>
        <sz val="8"/>
        <color indexed="8"/>
        <rFont val="Calibri"/>
        <family val="2"/>
      </rPr>
      <t xml:space="preserve"> Düzeyinde Ulusal ve Uluslararası Seviyede Faaliyetlere Katılıp Ödül AlanSığınmacı Öğrenci Sayıları </t>
    </r>
  </si>
  <si>
    <r>
      <t xml:space="preserve">Tablo 2.1.13: </t>
    </r>
    <r>
      <rPr>
        <b/>
        <sz val="8"/>
        <color indexed="10"/>
        <rFont val="Calibri"/>
        <family val="2"/>
      </rPr>
      <t>Ortaokul</t>
    </r>
    <r>
      <rPr>
        <b/>
        <sz val="8"/>
        <color indexed="8"/>
        <rFont val="Calibri"/>
        <family val="2"/>
      </rPr>
      <t xml:space="preserve"> Düzeyinde Ulusal ve Uluslararası Seviyede Faaliyetlere Katılıp Ödül Alan Sığınmacı Öğrenci Sayıları (Ortaokul, imam hatip ortaokulu)</t>
    </r>
  </si>
  <si>
    <r>
      <t xml:space="preserve">Tablo 2.1.14: </t>
    </r>
    <r>
      <rPr>
        <b/>
        <sz val="8"/>
        <color indexed="10"/>
        <rFont val="Calibri"/>
        <family val="2"/>
      </rPr>
      <t>Ortaöğretim</t>
    </r>
    <r>
      <rPr>
        <b/>
        <sz val="8"/>
        <color indexed="8"/>
        <rFont val="Calibri"/>
        <family val="2"/>
      </rPr>
      <t xml:space="preserve"> Düzeyinde Ulusal ve Uluslararası Seviyede Faaliyetlere Katılıp Ödül Alan Sığınmacı Öğrenci Sayıları </t>
    </r>
  </si>
  <si>
    <r>
      <t xml:space="preserve">Tablo 2.1.15:  </t>
    </r>
    <r>
      <rPr>
        <sz val="8"/>
        <color indexed="10"/>
        <rFont val="Calibri"/>
        <family val="2"/>
      </rPr>
      <t>Geçici Eğitim Merkezlerinde</t>
    </r>
    <r>
      <rPr>
        <sz val="8"/>
        <color indexed="8"/>
        <rFont val="Calibri"/>
        <family val="2"/>
      </rPr>
      <t xml:space="preserve"> Sığınmacı Öğrencilerin Disipline Uygun Olmayan Davranış sayıları ve oranları</t>
    </r>
  </si>
  <si>
    <r>
      <t xml:space="preserve">Tablo 2.1.16: </t>
    </r>
    <r>
      <rPr>
        <sz val="8"/>
        <color indexed="10"/>
        <rFont val="Calibri"/>
        <family val="2"/>
      </rPr>
      <t>Geçici Eğitim Merkezlerinde</t>
    </r>
    <r>
      <rPr>
        <sz val="8"/>
        <color indexed="8"/>
        <rFont val="Calibri"/>
        <family val="2"/>
      </rPr>
      <t xml:space="preserve"> Sığınmacı Öğrencilerin Disipline Uygun Olmayan Davranışları ve Bu Öğrencilere Uygulanan Yaptırımlar</t>
    </r>
  </si>
  <si>
    <r>
      <rPr>
        <b/>
        <sz val="8"/>
        <color indexed="8"/>
        <rFont val="Calibri"/>
        <family val="2"/>
      </rPr>
      <t>Tablo 2.1.19 :</t>
    </r>
    <r>
      <rPr>
        <sz val="8"/>
        <color indexed="8"/>
        <rFont val="Calibri"/>
        <family val="2"/>
      </rPr>
      <t xml:space="preserve"> Sığınmacı Öğrencilerin Üniversiteye Yerleşme Durumları</t>
    </r>
  </si>
  <si>
    <r>
      <t xml:space="preserve">Tablo 2.1.20 : </t>
    </r>
    <r>
      <rPr>
        <sz val="8"/>
        <color indexed="8"/>
        <rFont val="Calibri"/>
        <family val="2"/>
      </rPr>
      <t>Sığınmacı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Öğrencilerin Kayıt Yaptırdığı Üniversite ve Bölümler</t>
    </r>
  </si>
  <si>
    <r>
      <rPr>
        <b/>
        <sz val="8"/>
        <color indexed="8"/>
        <rFont val="Calibri"/>
        <family val="2"/>
      </rPr>
      <t>Tablo 2.1.21:</t>
    </r>
    <r>
      <rPr>
        <sz val="8"/>
        <color indexed="8"/>
        <rFont val="Calibri"/>
        <family val="2"/>
      </rPr>
      <t xml:space="preserve"> Özel Eğitim </t>
    </r>
    <r>
      <rPr>
        <sz val="8"/>
        <color indexed="10"/>
        <rFont val="Calibri"/>
        <family val="2"/>
      </rPr>
      <t xml:space="preserve">(Engelli) </t>
    </r>
    <r>
      <rPr>
        <sz val="8"/>
        <color indexed="8"/>
        <rFont val="Calibri"/>
        <family val="2"/>
      </rPr>
      <t>Kapsamında Sığınmacı Öğrenci Sayısı ve Eğitime Erişimi</t>
    </r>
  </si>
  <si>
    <r>
      <rPr>
        <b/>
        <sz val="8"/>
        <color indexed="8"/>
        <rFont val="Calibri"/>
        <family val="2"/>
      </rPr>
      <t>Tablo 2.1.22:</t>
    </r>
    <r>
      <rPr>
        <sz val="8"/>
        <color indexed="8"/>
        <rFont val="Calibri"/>
        <family val="2"/>
      </rPr>
      <t xml:space="preserve"> Özel Eğitim </t>
    </r>
    <r>
      <rPr>
        <sz val="8"/>
        <color indexed="10"/>
        <rFont val="Calibri"/>
        <family val="2"/>
      </rPr>
      <t>(Üstün Zekalı)</t>
    </r>
    <r>
      <rPr>
        <sz val="8"/>
        <color indexed="8"/>
        <rFont val="Calibri"/>
        <family val="2"/>
      </rPr>
      <t xml:space="preserve"> Kapsamında Sığınmacı Öğrenci Sayısı ve Eğitime Erişimi</t>
    </r>
  </si>
  <si>
    <r>
      <rPr>
        <b/>
        <sz val="8"/>
        <color indexed="8"/>
        <rFont val="Calibri"/>
        <family val="2"/>
      </rPr>
      <t>Tablo 2.3.1:</t>
    </r>
    <r>
      <rPr>
        <sz val="8"/>
        <color indexed="10"/>
        <rFont val="Calibri"/>
        <family val="2"/>
      </rPr>
      <t xml:space="preserve"> Geçici Eğitim Merkezlerinde</t>
    </r>
    <r>
      <rPr>
        <sz val="8"/>
        <color indexed="8"/>
        <rFont val="Calibri"/>
        <family val="2"/>
      </rPr>
      <t xml:space="preserve"> Görevlendirilen  Yabancı Gönüllü Öğretmenlerin Eğitim Düzeyleri</t>
    </r>
  </si>
  <si>
    <r>
      <t>Tablo  2.3.2: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 xml:space="preserve">Geçici Eğitim Merkezlerinde </t>
    </r>
    <r>
      <rPr>
        <sz val="8"/>
        <color indexed="8"/>
        <rFont val="Calibri"/>
        <family val="2"/>
      </rPr>
      <t>Görevlendirilecek öğretmen İhtiyaç Durumu, Mevcudu ve Oranı</t>
    </r>
  </si>
  <si>
    <r>
      <t xml:space="preserve">Tablo  2.3.3: </t>
    </r>
    <r>
      <rPr>
        <sz val="8"/>
        <color indexed="10"/>
        <rFont val="Calibri"/>
        <family val="2"/>
      </rPr>
      <t xml:space="preserve">Geçici Eğitim Merkezlerinde </t>
    </r>
    <r>
      <rPr>
        <sz val="8"/>
        <color indexed="8"/>
        <rFont val="Calibri"/>
        <family val="2"/>
      </rPr>
      <t xml:space="preserve">Görevlendirilecek Yabancı Gönüllü Öğretmen Durumu </t>
    </r>
  </si>
  <si>
    <r>
      <rPr>
        <b/>
        <sz val="8"/>
        <color indexed="8"/>
        <rFont val="Calibri"/>
        <family val="2"/>
      </rPr>
      <t>Tablo  2.3.5:</t>
    </r>
    <r>
      <rPr>
        <sz val="8"/>
        <color indexed="8"/>
        <rFont val="Calibri"/>
        <family val="2"/>
      </rPr>
      <t xml:space="preserve"> Geçici Eğitim Merkezlerinde Görevlendirilen Resmi/Kadrolu Öğretmenlerin Eğitim Düzeyleri</t>
    </r>
  </si>
  <si>
    <r>
      <rPr>
        <b/>
        <sz val="8"/>
        <color indexed="8"/>
        <rFont val="Calibri"/>
        <family val="2"/>
      </rPr>
      <t>Tablo  2.3.7</t>
    </r>
    <r>
      <rPr>
        <sz val="8"/>
        <color indexed="8"/>
        <rFont val="Calibri"/>
        <family val="2"/>
      </rPr>
      <t xml:space="preserve"> : Geçici Eğitim Merkezlerinde Görev Yapan Resmi/kadrolu Öğretmenlerin Branşlarına Göre Dağılımları</t>
    </r>
  </si>
  <si>
    <r>
      <rPr>
        <b/>
        <sz val="8"/>
        <color indexed="8"/>
        <rFont val="Calibri"/>
        <family val="2"/>
      </rPr>
      <t>Tablo  2.3.8:</t>
    </r>
    <r>
      <rPr>
        <sz val="8"/>
        <color indexed="8"/>
        <rFont val="Calibri"/>
        <family val="2"/>
      </rPr>
      <t xml:space="preserve"> Geçici Eğitim Merkezlerinde Görevli Resmi/Kadrolu Öğretmenlerin Yer Değiştirme Durumu</t>
    </r>
  </si>
  <si>
    <r>
      <rPr>
        <b/>
        <sz val="8"/>
        <color indexed="8"/>
        <rFont val="Calibri"/>
        <family val="2"/>
      </rPr>
      <t>Tablo 2.3.9:</t>
    </r>
    <r>
      <rPr>
        <sz val="8"/>
        <color indexed="8"/>
        <rFont val="Calibri"/>
        <family val="2"/>
      </rPr>
      <t xml:space="preserve"> Geçici Eğitim Merkezlerinde Görevli Yabancı Gönüllü Öğretmenlerin Yer Değiştirme Durumu</t>
    </r>
  </si>
  <si>
    <r>
      <rPr>
        <b/>
        <sz val="8"/>
        <color indexed="8"/>
        <rFont val="Calibri"/>
        <family val="2"/>
      </rPr>
      <t>Tablo  2.3.10:</t>
    </r>
    <r>
      <rPr>
        <sz val="8"/>
        <color indexed="8"/>
        <rFont val="Calibri"/>
        <family val="2"/>
      </rPr>
      <t xml:space="preserve"> Öğretmenlerin Eğitimi ve Gelişimine Yönelik Hizmet İçi Eğitim Faaliyetlerine Katılan Geçici Eğitim Merkezlerindeki Yabancı Gönüllü Öğretmen Sayısı ve Oranı
</t>
    </r>
  </si>
  <si>
    <r>
      <rPr>
        <b/>
        <sz val="8"/>
        <color indexed="8"/>
        <rFont val="Calibri"/>
        <family val="2"/>
      </rPr>
      <t>Tablo  2.3.11</t>
    </r>
    <r>
      <rPr>
        <sz val="8"/>
        <color indexed="8"/>
        <rFont val="Calibri"/>
        <family val="2"/>
      </rPr>
      <t xml:space="preserve">: Geçici Eğitim Merkezlerinde Görev Yapan Yabancı Gönüllü Öğretmenlere Yönelik Açılan Hizmetiçi Eğitim Faaliyetleri </t>
    </r>
  </si>
  <si>
    <r>
      <rPr>
        <b/>
        <sz val="8"/>
        <color indexed="8"/>
        <rFont val="Calibri"/>
        <family val="2"/>
      </rPr>
      <t>Tablo 2.3.12</t>
    </r>
    <r>
      <rPr>
        <sz val="8"/>
        <color indexed="8"/>
        <rFont val="Calibri"/>
        <family val="2"/>
      </rPr>
      <t>: Sığınmacılara Yönelik Hizmet İçi Eğitim Faaliyetlerine katılan Resmi/Kadrolu Öğretmen Sayısı ve Oranı</t>
    </r>
  </si>
  <si>
    <r>
      <rPr>
        <b/>
        <sz val="8"/>
        <color indexed="8"/>
        <rFont val="Calibri"/>
        <family val="2"/>
      </rPr>
      <t>Tablo  2.3.13 :</t>
    </r>
    <r>
      <rPr>
        <sz val="8"/>
        <color indexed="8"/>
        <rFont val="Calibri"/>
        <family val="2"/>
      </rPr>
      <t xml:space="preserve"> Geçici Eğitim Merkezlerinde Görev Yapan Resmi/Kadrolu Öğretmenlerin  Sığınmacılara Yönelik Katıldığı Hizmetiçi Eğitim Faaliyetleri ve Katılım Oranları</t>
    </r>
  </si>
  <si>
    <r>
      <t xml:space="preserve">Tablo  2.3.14 : </t>
    </r>
    <r>
      <rPr>
        <sz val="8"/>
        <color indexed="8"/>
        <rFont val="Calibri"/>
        <family val="2"/>
      </rPr>
      <t xml:space="preserve">Geçici Eğitim Merkezlerinde Görevli </t>
    </r>
    <r>
      <rPr>
        <sz val="8"/>
        <color indexed="10"/>
        <rFont val="Calibri"/>
        <family val="2"/>
      </rPr>
      <t>Resmi/Kadrolu Öğretmenleri</t>
    </r>
    <r>
      <rPr>
        <sz val="8"/>
        <color indexed="8"/>
        <rFont val="Calibri"/>
        <family val="2"/>
      </rPr>
      <t>n Disiplin Ceza Durumu ve oranı (2014-2015)</t>
    </r>
  </si>
  <si>
    <r>
      <t>Kaynak</t>
    </r>
    <r>
      <rPr>
        <sz val="8"/>
        <color indexed="8"/>
        <rFont val="Calibri"/>
        <family val="2"/>
      </rPr>
      <t xml:space="preserve">: </t>
    </r>
  </si>
  <si>
    <r>
      <rPr>
        <b/>
        <sz val="8"/>
        <color indexed="8"/>
        <rFont val="Calibri"/>
        <family val="2"/>
      </rPr>
      <t>Tablo  2.3.15:</t>
    </r>
    <r>
      <rPr>
        <sz val="8"/>
        <color indexed="8"/>
        <rFont val="Calibri"/>
        <family val="2"/>
      </rPr>
      <t xml:space="preserve"> Geçici Eğitim Merkezlerinde Görevli </t>
    </r>
    <r>
      <rPr>
        <sz val="8"/>
        <color indexed="10"/>
        <rFont val="Calibri"/>
        <family val="2"/>
      </rPr>
      <t>Resmi/Kadrolu Öğretmenle</t>
    </r>
    <r>
      <rPr>
        <sz val="8"/>
        <color indexed="8"/>
        <rFont val="Calibri"/>
        <family val="2"/>
      </rPr>
      <t>rin Ödül Durumu ve Oranı</t>
    </r>
  </si>
  <si>
    <r>
      <rPr>
        <b/>
        <sz val="8"/>
        <color indexed="8"/>
        <rFont val="Calibri"/>
        <family val="2"/>
      </rPr>
      <t>Tablo  2.3.16:</t>
    </r>
    <r>
      <rPr>
        <sz val="8"/>
        <color indexed="8"/>
        <rFont val="Calibri"/>
        <family val="2"/>
      </rPr>
      <t xml:space="preserve"> Geçici Eğitim Merkezlerinde Görevli </t>
    </r>
    <r>
      <rPr>
        <sz val="8"/>
        <color indexed="10"/>
        <rFont val="Calibri"/>
        <family val="2"/>
      </rPr>
      <t>Yabancı Gönüllü Öğretmenlerin</t>
    </r>
    <r>
      <rPr>
        <sz val="8"/>
        <color indexed="8"/>
        <rFont val="Calibri"/>
        <family val="2"/>
      </rPr>
      <t xml:space="preserve"> Disipline Aykırı Davranış Konuları</t>
    </r>
  </si>
  <si>
    <r>
      <rPr>
        <b/>
        <sz val="8"/>
        <color indexed="8"/>
        <rFont val="Calibri"/>
        <family val="2"/>
      </rPr>
      <t>Tablo  2.3.17:</t>
    </r>
    <r>
      <rPr>
        <sz val="8"/>
        <color indexed="8"/>
        <rFont val="Calibri"/>
        <family val="2"/>
      </rPr>
      <t xml:space="preserve"> Geçici Eğitim Merkezlerinde Görevli Yabancı Gönüllü Öğretmenlerin Ödül Gerektiren Davranış Konuları</t>
    </r>
  </si>
  <si>
    <r>
      <rPr>
        <b/>
        <sz val="8"/>
        <color indexed="8"/>
        <rFont val="Calibri"/>
        <family val="2"/>
      </rPr>
      <t>Tablo  2.3.18: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>Resmi/Kadrolu Öğretmenler</t>
    </r>
    <r>
      <rPr>
        <sz val="8"/>
        <color indexed="8"/>
        <rFont val="Calibri"/>
        <family val="2"/>
      </rPr>
      <t>in Devamsızlık Durumu</t>
    </r>
  </si>
  <si>
    <r>
      <rPr>
        <b/>
        <sz val="8"/>
        <color indexed="8"/>
        <rFont val="Calibri"/>
        <family val="2"/>
      </rPr>
      <t>Tablo  2.3.19 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>Yabancı Gönüllü Öğretmenlerin</t>
    </r>
    <r>
      <rPr>
        <sz val="8"/>
        <color indexed="8"/>
        <rFont val="Calibri"/>
        <family val="2"/>
      </rPr>
      <t xml:space="preserve"> Devamsızlık Durumu</t>
    </r>
  </si>
  <si>
    <r>
      <rPr>
        <b/>
        <sz val="8"/>
        <color indexed="8"/>
        <rFont val="Calibri"/>
        <family val="2"/>
      </rPr>
      <t>Tablo  2.3.20: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>Yabancı Gönüllü Öğretme</t>
    </r>
    <r>
      <rPr>
        <sz val="8"/>
        <color indexed="8"/>
        <rFont val="Calibri"/>
        <family val="2"/>
      </rPr>
      <t>nlerin Devamsızlık Nedenleri</t>
    </r>
  </si>
  <si>
    <r>
      <rPr>
        <b/>
        <sz val="8"/>
        <color indexed="8"/>
        <rFont val="Calibri"/>
        <family val="2"/>
      </rPr>
      <t>Tablo  2.3.21:</t>
    </r>
    <r>
      <rPr>
        <sz val="8"/>
        <color indexed="8"/>
        <rFont val="Calibri"/>
        <family val="2"/>
      </rPr>
      <t xml:space="preserve"> Geçici Eğitim Merkezinde Görevli </t>
    </r>
    <r>
      <rPr>
        <sz val="8"/>
        <color indexed="10"/>
        <rFont val="Calibri"/>
        <family val="2"/>
      </rPr>
      <t xml:space="preserve">Resmi/Kadrolu Öğretmenlerin </t>
    </r>
    <r>
      <rPr>
        <sz val="8"/>
        <color indexed="8"/>
        <rFont val="Calibri"/>
        <family val="2"/>
      </rPr>
      <t>Devamsızlık Nedenleri</t>
    </r>
  </si>
  <si>
    <r>
      <t>Tablo  2.3.22:</t>
    </r>
    <r>
      <rPr>
        <sz val="8"/>
        <color indexed="8"/>
        <rFont val="Calibri"/>
        <family val="2"/>
      </rPr>
      <t xml:space="preserve"> Geçici Eğitim Merkezlerinde Görevlendirilecek Memur ve Yardımcı Hizmetli İhtiyaç Durumu, Mevcudu ve Oranı</t>
    </r>
  </si>
  <si>
    <r>
      <rPr>
        <b/>
        <sz val="8"/>
        <color indexed="8"/>
        <rFont val="Calibri"/>
        <family val="2"/>
      </rPr>
      <t>Tablo  2.3.23 :</t>
    </r>
    <r>
      <rPr>
        <sz val="8"/>
        <color indexed="8"/>
        <rFont val="Calibri"/>
        <family val="2"/>
      </rPr>
      <t xml:space="preserve"> Geçici Eğitim Merkezlerinde Görevli Yabancı Gönüllü Memur ve Hizmetlilerin Disipline Aykırı Davranış Konuları</t>
    </r>
  </si>
  <si>
    <r>
      <rPr>
        <b/>
        <sz val="8"/>
        <color indexed="8"/>
        <rFont val="Calibri"/>
        <family val="2"/>
      </rPr>
      <t>Tablo 2.4.1:</t>
    </r>
    <r>
      <rPr>
        <sz val="8"/>
        <color indexed="8"/>
        <rFont val="Calibri"/>
        <family val="2"/>
      </rPr>
      <t xml:space="preserve"> Geçici Eğitim Merkezlerinde Derslik ve Şube Başına Düşen Sğınmacı Öğrenci Sayıları</t>
    </r>
  </si>
  <si>
    <r>
      <rPr>
        <b/>
        <sz val="8"/>
        <color indexed="8"/>
        <rFont val="Calibri"/>
        <family val="2"/>
      </rPr>
      <t>Tablo 2.4.3 :</t>
    </r>
    <r>
      <rPr>
        <sz val="8"/>
        <color indexed="8"/>
        <rFont val="Calibri"/>
        <family val="2"/>
      </rPr>
      <t xml:space="preserve"> Geçici Eğitim Merkezlerindeki Laboratuvar ve Atölye Araç-Gereç Sayısı ve İhtiyaç Durumu</t>
    </r>
  </si>
  <si>
    <r>
      <rPr>
        <b/>
        <sz val="8"/>
        <color indexed="8"/>
        <rFont val="Calibri"/>
        <family val="2"/>
      </rPr>
      <t>Tablo  2.4.4:</t>
    </r>
    <r>
      <rPr>
        <sz val="8"/>
        <color indexed="8"/>
        <rFont val="Calibri"/>
        <family val="2"/>
      </rPr>
      <t xml:space="preserve"> Geçici Eğitim Merkezlerinde Yıllık olarak kullanılan Tüketim/Yoğaltım Malzemeleri, Maliyeti ve Temin Edilme Yeri</t>
    </r>
  </si>
  <si>
    <r>
      <rPr>
        <b/>
        <sz val="8"/>
        <color indexed="8"/>
        <rFont val="Calibri"/>
        <family val="2"/>
      </rPr>
      <t>Tablo  2.4.5: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Geçicici Eğitim Merkezlerin</t>
    </r>
    <r>
      <rPr>
        <sz val="8"/>
        <color indexed="8"/>
        <rFont val="Calibri"/>
        <family val="2"/>
      </rPr>
      <t>de Sığınmacı Öğrenciler İçin Dağıtılan Ücretsiz Ders Kitabı Verileri</t>
    </r>
  </si>
  <si>
    <r>
      <rPr>
        <b/>
        <sz val="8"/>
        <color indexed="8"/>
        <rFont val="Calibri"/>
        <family val="2"/>
      </rPr>
      <t>Tablo 2.5.1:</t>
    </r>
    <r>
      <rPr>
        <sz val="8"/>
        <color indexed="8"/>
        <rFont val="Calibri"/>
        <family val="2"/>
      </rPr>
      <t xml:space="preserve"> Rehberlik ve psikolojik danışmanlık kapsamında Sığınmacıların Rehabilitasyonuna yönelik yürütülen Faaliyetler ve Katılımcı Sayısı</t>
    </r>
  </si>
  <si>
    <r>
      <rPr>
        <b/>
        <sz val="8"/>
        <color indexed="8"/>
        <rFont val="Calibri"/>
        <family val="2"/>
      </rPr>
      <t>Tablo 2.5.2:</t>
    </r>
    <r>
      <rPr>
        <sz val="8"/>
        <color indexed="8"/>
        <rFont val="Calibri"/>
        <family val="2"/>
      </rPr>
      <t xml:space="preserve"> Rehberlik ve psikolojik danışmanlık kapsamında Düzenlenen Sığınmacı Öğrencilerin Katıldığı Sosyal ve Kültürel Faaliyetlere İlişkin Öğrenci Sayıları</t>
    </r>
  </si>
  <si>
    <r>
      <rPr>
        <b/>
        <sz val="8"/>
        <color indexed="8"/>
        <rFont val="Calibri"/>
        <family val="2"/>
      </rPr>
      <t>Tablo2.5.3: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Kurslar, Sosyal ve Kültürel Faaliyetler</t>
    </r>
  </si>
  <si>
    <r>
      <rPr>
        <b/>
        <sz val="8"/>
        <color indexed="8"/>
        <rFont val="Calibri"/>
        <family val="2"/>
      </rPr>
      <t>Tablo 2.5.4: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Kurslar, Sosyal ve Kültürel Faaliyetler</t>
    </r>
  </si>
  <si>
    <r>
      <rPr>
        <b/>
        <sz val="8"/>
        <color indexed="8"/>
        <rFont val="Calibri"/>
        <family val="2"/>
      </rPr>
      <t>Tablo 2.5.5:</t>
    </r>
    <r>
      <rPr>
        <sz val="8"/>
        <color indexed="8"/>
        <rFont val="Calibri"/>
        <family val="2"/>
      </rPr>
      <t xml:space="preserve"> Geçici Eğitim Merkezlerinde ve diğer okul ve kurumlarda Sığınmacıların Uyumuna (Entegrasyon) Yönelik Düzenlenen Dil ve Kültürel Kurslar ve Katılımcı sayıları</t>
    </r>
  </si>
  <si>
    <r>
      <rPr>
        <b/>
        <sz val="8"/>
        <color indexed="8"/>
        <rFont val="Calibri"/>
        <family val="2"/>
      </rPr>
      <t>Tablo2.5.6:</t>
    </r>
    <r>
      <rPr>
        <sz val="8"/>
        <color indexed="8"/>
        <rFont val="Calibri"/>
        <family val="2"/>
      </rPr>
      <t xml:space="preserve"> Sığınmacılara Yönelik TÖMER koordinatörlüğünde Açılan Kurslar ve Katılımcı Sayıları</t>
    </r>
  </si>
  <si>
    <r>
      <rPr>
        <b/>
        <sz val="8"/>
        <color indexed="8"/>
        <rFont val="Calibri"/>
        <family val="2"/>
      </rPr>
      <t>Tablo 2.5.7:</t>
    </r>
    <r>
      <rPr>
        <sz val="8"/>
        <color indexed="8"/>
        <rFont val="Calibri"/>
        <family val="2"/>
      </rPr>
      <t xml:space="preserve"> Sığınmacılara Yönelik TÖMER koordinatörlüğünde Açılan Kurslarla İlgili ayrıntılı Veriler</t>
    </r>
  </si>
  <si>
    <r>
      <rPr>
        <b/>
        <sz val="8"/>
        <color indexed="8"/>
        <rFont val="Calibri"/>
        <family val="2"/>
      </rPr>
      <t>Tablo 2.5.8 :</t>
    </r>
    <r>
      <rPr>
        <sz val="8"/>
        <color indexed="8"/>
        <rFont val="Calibri"/>
        <family val="2"/>
      </rPr>
      <t>Sığınmacılara Yönelik Hayat Boyu Eğitim (Mesleki ve Teknik Eğitim) Kapsamında açılan kurs sayıları, kursiyer sayıları, verilen belge sayılar</t>
    </r>
  </si>
  <si>
    <r>
      <rPr>
        <b/>
        <sz val="8"/>
        <color indexed="8"/>
        <rFont val="Calibri"/>
        <family val="2"/>
      </rPr>
      <t>Tablo 2.5.9:</t>
    </r>
    <r>
      <rPr>
        <sz val="8"/>
        <color indexed="8"/>
        <rFont val="Calibri"/>
        <family val="2"/>
      </rPr>
      <t xml:space="preserve"> Hayat Boyu Eğitim (Mesleki ve Teknik Eğitim) Kapsamında açılan kursları bitiren Sığınmacıların İstihdam Durumları</t>
    </r>
  </si>
  <si>
    <t>Mavi Hilal Vakfı-Zekat vakfı</t>
  </si>
  <si>
    <t>DİYANET VAKFI</t>
  </si>
  <si>
    <t>Büyükşehir  Belediyesi</t>
  </si>
  <si>
    <t>Kursa katılan yabancı/sığınmacı öğretmen Sayısı</t>
  </si>
  <si>
    <t>Grupla Mesleki Rehberlik</t>
  </si>
  <si>
    <t>Eğitim Öğretim yılı</t>
  </si>
  <si>
    <t>Katılan Kursiyer sayısı</t>
  </si>
  <si>
    <t>Kurs/ Faaliyet Süresi</t>
  </si>
  <si>
    <t>Açılan Kurs/ Faaliyet Sayısı</t>
  </si>
  <si>
    <t xml:space="preserve"> Geçici Eğitim Merkezlerinde Görevli Resmi/Kadrolu Öğretmenlerin Disiplin Ceza Durumu ve oranı (2014-2015)</t>
  </si>
  <si>
    <t xml:space="preserve"> Geçici Eğitim Merkezlerinde Görevli Resmi/Kadrolu Öğretmenlerin Ödül Durumu ve Oranı</t>
  </si>
  <si>
    <t>Geçici Eğitim Merkezlerinde Görevli Yabancı Gönüllü Öğretmenlerin Disipline Aykırı Davranış Konuları</t>
  </si>
  <si>
    <t>Geçici Eğitim Merkezlerinde Görevli Yabancı Gönüllü Öğretmenlerin Ödül Gerektiren Davranış Konuları</t>
  </si>
  <si>
    <t>Geçici Eğitim merkezinde Görevli Resmi/Kadrolu Öğretmenlerin Devamsızlık Durumu</t>
  </si>
  <si>
    <t>Geçici Eğitim Merkezinde Görevli Yabancı Gönüllü Öğretmenlerin Devamsızlık Durumu</t>
  </si>
  <si>
    <t>Geçici Eğitim Merkezinde Görevli Yabancı Gönüllü Öğretmenlerin Devamsızlık Nedenleri</t>
  </si>
  <si>
    <t>Geçici Eğitim Merkezinde Görevli Resmi/Kadrolu Öğretmenlerin Devamsızlık Nedenleri</t>
  </si>
  <si>
    <t>Geçici Eğitim Merkezlerinde Görevlendirilecek Memur ve Yardımcı Hizmetli İhtiyaç Durumu, Mevcudu ve Oranı</t>
  </si>
  <si>
    <t>Geçici Eğitim Merkezlerinde Görevli Yabancı Gönüllü Memur ve Hizmetlilerin Disipline Aykırı Davranış Konuları</t>
  </si>
  <si>
    <t>Tablo 2.4.1</t>
  </si>
  <si>
    <t>Geçici Eğitim Merkezlerinde Derslik ve Şube Başına Düşen Sğınmacı Öğrenci Sayıları</t>
  </si>
  <si>
    <t>Tablo 2.4.2</t>
  </si>
  <si>
    <t>Tablo 2.4.3</t>
  </si>
  <si>
    <t>Tablo 2.4.4</t>
  </si>
  <si>
    <t>Tablo 2.4.5</t>
  </si>
  <si>
    <t>Tablo 2.4.6</t>
  </si>
  <si>
    <t>Tablo 2.4.7</t>
  </si>
  <si>
    <t xml:space="preserve"> Normal ve İkili Öğretim Yapan Geçici Eğitim Merkezi Okul ve Öğrenci Sayıları ve Oranları</t>
  </si>
  <si>
    <t xml:space="preserve"> Geçici Eğitim Merkezlerindeki Laboratuvar ve Atölye Araç-Gereç Sayısı ve İhtiyaç Durumu</t>
  </si>
  <si>
    <t xml:space="preserve"> Geçici Eğitim Merkezlerinde Yıllık olarak kullanılan Tüketim/Yoğaltım Malzemeleri, Maliyeti ve Temin Edilme Yeri</t>
  </si>
  <si>
    <t xml:space="preserve"> Geçicici Eğitim Merkezlerinde Sığınmacı Öğrenciler İçin Dağıtılan Ücretsiz Ders Kitabı Verileri</t>
  </si>
  <si>
    <t>Geçicici Eğitim Merkezleri Dışındaki Okullarda Eğitim Gören Sığınmacı Öğrenciler İçin Dağıtılan Ücretsiz Ders Kitabı Verileri</t>
  </si>
  <si>
    <t>Geçicici Eğitim Merkezlerinde Sığınmacı Öğrenciler İçin Suriyeliler Tarafından Temin Edilerek Dağıtılan Ücretsiz Arapça olarak basılan Ders Kitabı Verileri</t>
  </si>
  <si>
    <t>Tablo 2.5.1</t>
  </si>
  <si>
    <t>Tablo 2.5.2</t>
  </si>
  <si>
    <t>Tablo 2.5.3</t>
  </si>
  <si>
    <t>Tablo 2.5.4</t>
  </si>
  <si>
    <t>Tablo 2.5.5</t>
  </si>
  <si>
    <t>Tablo 2.5.6</t>
  </si>
  <si>
    <t>Tablo 2.5.7</t>
  </si>
  <si>
    <t>Tablo 2.5.8</t>
  </si>
  <si>
    <t>Rehberlik ve psikolojik danışmanlık kapsamında Sığınmacıların Rehabilitasyonuna yönelik yürütülen Faaliyetler ve Katılımcı Sayısı</t>
  </si>
  <si>
    <t>Rehberlik ve psikolojik danışmanlık kapsamında Düzenlenen Sığınmacı Öğrencilerin Katıldığı Sosyal ve Kültürel Faaliyetlere İlişkin Öğrenci Sayıları</t>
  </si>
  <si>
    <t>Geçici Eğitim Merkezlerinde ve diğer okul ve kurumlarda Sığınmacıların Uyumuna (Entegrasyon) Yönelik Düzenlenen Kurslar, Sosyal ve Kültürel Faaliyetler</t>
  </si>
  <si>
    <t xml:space="preserve"> Geçici Eğitim Merkezlerinde ve diğer okul ve kurumlarda Sığınmacıların Uyumuna (Entegrasyon) Yönelik Düzenlenen Dil ve Kültürel Kurslar ve Katılımcı sayıları</t>
  </si>
  <si>
    <t>Sığınmacılara Yönelik TÖMER koordinatörlüğünde Açılan Kurslar ve Katılımcı Sayıları</t>
  </si>
  <si>
    <t>Sığınmacılara Yönelik TÖMER koordinatörlüğünde Açılan Kurslarla İlgili ayrıntılı Veriler</t>
  </si>
  <si>
    <t>Sığınmacılara Yönelik Hayat Boyu Eğitim (Mesleki ve Teknik Eğitim) Kapsamında açılan kurs sayıları, kursiyer sayıları, verilen belge sayılar</t>
  </si>
  <si>
    <t>Tablo 2.5.9</t>
  </si>
  <si>
    <t>Hayat Boyu Eğitim (Mesleki ve Teknik Eğitim) Kapsamında açılan kursları bitiren Sığınmacıların İstihdam Durumları</t>
  </si>
  <si>
    <t>Bölüm 4</t>
  </si>
  <si>
    <t>Bölüm 5</t>
  </si>
  <si>
    <t>5. SIĞINMACI/YABANCILARA SUNULAN EĞİTİM VE ÖĞRETİM FAALİYETLERİ KAPSAMINDA KARŞILAŞILAN SORUNLAR NELERDİR?</t>
  </si>
  <si>
    <t>Kadriye A.mecid Özgözen gem</t>
  </si>
  <si>
    <t>İlkokul-Ortaokul</t>
  </si>
  <si>
    <t>Psikososyal Öğretmen Eğitimi</t>
  </si>
  <si>
    <t>1 Gün</t>
  </si>
  <si>
    <t>Öğretmenlik Mesleği</t>
  </si>
  <si>
    <t>Kaplan Kardeşler İHO GEM</t>
  </si>
  <si>
    <t>Büyükşehir Belediyesi GEM1</t>
  </si>
  <si>
    <t>HÜRRİYET ORTAOKULU</t>
  </si>
  <si>
    <t>İLKOKUL-ORTAOKUL</t>
  </si>
  <si>
    <t>yönlendirme semineri</t>
  </si>
  <si>
    <t>Dr.Cemil Karslıgil  GEM</t>
  </si>
  <si>
    <t>İlkokulu,ortaokul,ortaöğretim</t>
  </si>
  <si>
    <t>PSİKOSOSYAL EĞİTİM PROGRAMI</t>
  </si>
  <si>
    <t>Kızılhisar gem</t>
  </si>
  <si>
    <t>Mavi Hilal</t>
  </si>
  <si>
    <t>Öğretmenlere yönelik sınıf yönetimi</t>
  </si>
  <si>
    <t xml:space="preserve">Okul Yönetimi </t>
  </si>
  <si>
    <t>2013-2014</t>
  </si>
  <si>
    <t>2014-2015</t>
  </si>
  <si>
    <t>sayısı</t>
  </si>
  <si>
    <t>Sayısı</t>
  </si>
  <si>
    <t>Okul Öncesi (Anasınıfı)</t>
  </si>
  <si>
    <t>İlkokul</t>
  </si>
  <si>
    <t>Ortaokul</t>
  </si>
  <si>
    <t xml:space="preserve">Ortaöğretim (Toplam) </t>
  </si>
  <si>
    <t xml:space="preserve">Ortaöğretim </t>
  </si>
  <si>
    <t>Toplam</t>
  </si>
  <si>
    <t>Açıklama:</t>
  </si>
  <si>
    <t>Kaynak:</t>
  </si>
  <si>
    <t>Kaynak</t>
  </si>
  <si>
    <t>Devamsız</t>
  </si>
  <si>
    <t>ORAN</t>
  </si>
  <si>
    <t>Öğr.</t>
  </si>
  <si>
    <t>(%)</t>
  </si>
  <si>
    <t>İLOKOKUL</t>
  </si>
  <si>
    <t>10 İLE 20 GÜN</t>
  </si>
  <si>
    <t>20 İLE 40 GÜN</t>
  </si>
  <si>
    <t>40 GÜNDEN FAZLA</t>
  </si>
  <si>
    <t>ORTAOKUL</t>
  </si>
  <si>
    <t>ORTAÖĞRETİM</t>
  </si>
  <si>
    <t>1. Sınıf Toplam Öğrenci sayısı</t>
  </si>
  <si>
    <t>1. Sınıf-Sınıf Tekrarına Kalan Öğrenci sayısı</t>
  </si>
  <si>
    <t>2. Sınıf Toplam Öğrenci sayısı</t>
  </si>
  <si>
    <t>2. Sınıf -Sınıf Tekrarına Kalan Öğrenci sayısı</t>
  </si>
  <si>
    <t>3. Sınıf -Sınıf Tekrarına Kalan Öğrenci sayısı</t>
  </si>
  <si>
    <t>4. Sınıf Toplam Öğrenci sayısı</t>
  </si>
  <si>
    <t>4. Sınıf -Sınıf Tekrarına Kalan Öğrenci sayısı</t>
  </si>
  <si>
    <t>Kız</t>
  </si>
  <si>
    <t>Erkek</t>
  </si>
  <si>
    <t>K</t>
  </si>
  <si>
    <t>E</t>
  </si>
  <si>
    <t>T</t>
  </si>
  <si>
    <t>%</t>
  </si>
  <si>
    <t>Öğretim</t>
  </si>
  <si>
    <t>Toplam Öğrenci Sayısı</t>
  </si>
  <si>
    <t>Yılı</t>
  </si>
  <si>
    <t>Geçici Eğitim Merkezinden Katılanlar</t>
  </si>
  <si>
    <t>Geçici Eğitim Merkezi dışındaki Okullardan Katılanlar</t>
  </si>
  <si>
    <t>Bilim</t>
  </si>
  <si>
    <t>Sanat</t>
  </si>
  <si>
    <t>Öğretim Yılı</t>
  </si>
  <si>
    <t>Alanı</t>
  </si>
  <si>
    <t>Spor</t>
  </si>
  <si>
    <t>Diğer</t>
  </si>
  <si>
    <t>Mezun Olduğu Okul</t>
  </si>
  <si>
    <t>Yükseköğretime Geçiş İçin Müraacat Eden Öğr. Sayısı</t>
  </si>
  <si>
    <t>Yükseköğretime Yerleşen Toplam Öğrenci Sayısı</t>
  </si>
  <si>
    <t>Lisansa Yerleşen Öğrenci Sayısı</t>
  </si>
  <si>
    <t>Lisans Yer­leşme Oranı (%)</t>
  </si>
  <si>
    <t>Ön Lisansa Yerleşen Öğrenci sayısı</t>
  </si>
  <si>
    <t>Ön Lisanas Yerleşme Oranı (%)</t>
  </si>
  <si>
    <t>Geçici Eğitim Merkezi Ortaöğretim Kademesinden Mezun Olanlar Arasından</t>
  </si>
  <si>
    <t>Geçici Eğitim Merkezi Dışındaki Okulların Ortaöğretim kademesinden Mezun Olanlar Arasından</t>
  </si>
  <si>
    <t>Kendi Ülkesinde Ortaöğretim Kademesine denk eğitim kurumundan mezun olanlar Arasından</t>
  </si>
  <si>
    <t>Kendi Ülkesinde Ortaöğretim Kademesine denk eğitim kurumundan mezun olanlar arasından</t>
  </si>
  <si>
    <t>S. No</t>
  </si>
  <si>
    <t>Adı soyadı</t>
  </si>
  <si>
    <t xml:space="preserve">Kayıt Yaptırdığı Üniversite </t>
  </si>
  <si>
    <t>Bölüm</t>
  </si>
  <si>
    <t>Ortaöğretim</t>
  </si>
  <si>
    <t>2013­2014</t>
  </si>
  <si>
    <t>2014­2015</t>
  </si>
  <si>
    <t>Özel Eğitim Kapsamındaki Öğrenci sayıları ve Eğitime Erişimi</t>
  </si>
  <si>
    <t>Okulöncesi</t>
  </si>
  <si>
    <t xml:space="preserve">Kaynak: </t>
  </si>
  <si>
    <t>Kurumun Adı</t>
  </si>
  <si>
    <t>Öğrenci Kapasitesi</t>
  </si>
  <si>
    <t xml:space="preserve">Öğretime açıldığı tarih </t>
  </si>
  <si>
    <t>Ait Olduğu Kişi/Kurum</t>
  </si>
  <si>
    <t>Öğretmen Durumu (Branşlara göre dağılımı, eğitim durumları, branşlara  göre ihtiyaç durumu, hizmetiçi eğitim faaliyetleri), varsa karşılaşılan sorunlar</t>
  </si>
  <si>
    <t>Toplam Öğretmen sayısı</t>
  </si>
  <si>
    <t>Ön Lisans/Oranı</t>
  </si>
  <si>
    <t>Lisans/oranı</t>
  </si>
  <si>
    <t>Yüksek Lisans/oranı</t>
  </si>
  <si>
    <t>Doktora/oranı</t>
  </si>
  <si>
    <t>Yıllar</t>
  </si>
  <si>
    <t>Resmi/kadrolu Öğretmen Norm/İhtiyaç Durumu</t>
  </si>
  <si>
    <t>Yabancı Gönüllü Öğretmen Norm/İhtiyaç Durumu</t>
  </si>
  <si>
    <t>Mevcut Resmi/kadrolu Öğretmen Sayısı</t>
  </si>
  <si>
    <t>Mevcut Yabancı Gönüllü Öğretmen Sayısı</t>
  </si>
  <si>
    <t>Resmi/Kadrolu Öğretmen Oran (%)</t>
  </si>
  <si>
    <t>Resmi/kadrolu Öğretmen İhtiyacı</t>
  </si>
  <si>
    <t>Resmi/kadrolu Öğretmen İhtiyacı oranı %</t>
  </si>
  <si>
    <t>Yabancı  Gönüllü Öğretmen İhtiyacı</t>
  </si>
  <si>
    <t>Yabancı  Gönüllü Öğretmen İhtiyaç oranı %</t>
  </si>
  <si>
    <t xml:space="preserve">Açıklama: </t>
  </si>
  <si>
    <t>Toplam Görevledirilecek Öğretmen Sayısı</t>
  </si>
  <si>
    <t>Mevcut</t>
  </si>
  <si>
    <t>İhtiyaç</t>
  </si>
  <si>
    <t>İhtiyaç Oran (%)</t>
  </si>
  <si>
    <t>Ortalama yer Değiştirme Süresi (Yıl/Ay)</t>
  </si>
  <si>
    <t>Mevcut İhtiyaç/norm</t>
  </si>
  <si>
    <t>Görevlendirilen Öğretmen Sayısı</t>
  </si>
  <si>
    <t>Yıl içinde Görevlndirmesi iptal edilen Öğrt. Sayısı</t>
  </si>
  <si>
    <t>Yıl sonunda Görevlndirmesi sona erip tekrar görevlendirilmeyen  edilen Öğrt. Sayısı</t>
  </si>
  <si>
    <t>Görev yapma süresi/ortalama</t>
  </si>
  <si>
    <t>Toplam Öğretmen Sayısı</t>
  </si>
  <si>
    <t>Açılan Faaliyet Sayısı</t>
  </si>
  <si>
    <t>Hizmet İçi Faaliyetlerine Katılan Öğretmen Sayısı</t>
  </si>
  <si>
    <t>Oran (%)</t>
  </si>
  <si>
    <t>Hizmetiçi Faaliyet Konuları</t>
  </si>
  <si>
    <t>Süresi</t>
  </si>
  <si>
    <t>Kursiyer Sayısı</t>
  </si>
  <si>
    <t>Kursiyer Katılım Oranı</t>
  </si>
  <si>
    <t>Belge Alan sayısı</t>
  </si>
  <si>
    <t>Belge Alan Oranı</t>
  </si>
  <si>
    <t>Katılım Oran (%)</t>
  </si>
  <si>
    <t>Belge Alan Kursiyer Sayısı</t>
  </si>
  <si>
    <t>Alınan Belge Oran (%)</t>
  </si>
  <si>
    <t>Açıklama: Öğretmen sayılarına yöneticiler de dahil edilmiştir.</t>
  </si>
  <si>
    <t>Uyarma</t>
  </si>
  <si>
    <t>Kınama</t>
  </si>
  <si>
    <t>Aylıktan Kesme</t>
  </si>
  <si>
    <t>Kademe İlerlemesinin Durdurulması</t>
  </si>
  <si>
    <t>Memurluktan Çıkarma</t>
  </si>
  <si>
    <t xml:space="preserve">Ceza alan toplam </t>
  </si>
  <si>
    <t>Okul Öncesi</t>
  </si>
  <si>
    <t>Sayı</t>
  </si>
  <si>
    <t>Oran</t>
  </si>
  <si>
    <t>Sınıf</t>
  </si>
  <si>
    <t>Branş</t>
  </si>
  <si>
    <t>Ödül türleri ve Oranları (%)</t>
  </si>
  <si>
    <t>Başarı Belgesi alan Sayısı</t>
  </si>
  <si>
    <t>Başarı Belgesi alan oranı</t>
  </si>
  <si>
    <t>Üstün Başarı Belgesi alan Sayısı</t>
  </si>
  <si>
    <t>Üstün Başarı Belgesi alan Oranı</t>
  </si>
  <si>
    <t>Aylıkla Ödül alanların sayısı</t>
  </si>
  <si>
    <t>Aylıkla Ödül alanların oranı</t>
  </si>
  <si>
    <t>Tüm ödül alanlar toplamı</t>
  </si>
  <si>
    <t>Tüm ödül alanlar oranı</t>
  </si>
  <si>
    <t>Öğretmenin Adı Soyadı:</t>
  </si>
  <si>
    <t>Ceza Gerektiren Disiplin Konusu</t>
  </si>
  <si>
    <t>Öğretmen Hakkında Yapılan İşlem</t>
  </si>
  <si>
    <t>Ödül Gerektiren Davranış Konusu</t>
  </si>
  <si>
    <t>Öğretmen HakkındaYapılan İşlem</t>
  </si>
  <si>
    <t>İzin Türü ve Oranı (%)</t>
  </si>
  <si>
    <t>Mazeret İzni Oranı /%)</t>
  </si>
  <si>
    <t>Sağlık-Refakat İzni Oranı (%)</t>
  </si>
  <si>
    <t>Aylıksız İzin Oranı (%)</t>
  </si>
  <si>
    <t>Devamsızlık Nedeni</t>
  </si>
  <si>
    <t>Açıklama</t>
  </si>
  <si>
    <t>Nedeni</t>
  </si>
  <si>
    <t>Eğitim Öğretim Ortamları (sınıf ve şube sayıları, derslik başına düşen öğrenci sayısı, vb.)</t>
  </si>
  <si>
    <t>Okul Kdemeleri</t>
  </si>
  <si>
    <t>Toplam Öğrenci</t>
  </si>
  <si>
    <t>Derslik</t>
  </si>
  <si>
    <t>Derslik Başına Düşen Öğrenci Sayısı</t>
  </si>
  <si>
    <t>Şube</t>
  </si>
  <si>
    <t>Şube Başına Düşen Öğrenci Sayısı</t>
  </si>
  <si>
    <t>(ikili Öğretime Göre) Derslik İhtiyacı*</t>
  </si>
  <si>
    <t>(Tekli Öğretime Göre) Derslik İhtiyacı*</t>
  </si>
  <si>
    <t>Anasınıfı</t>
  </si>
  <si>
    <t>Öğrenci Sayısı</t>
  </si>
  <si>
    <t xml:space="preserve">Mevcut eğitim araç gereçleri, eğitim teknolojileri, ihtiyaçlar ve bunların temininde karşılaşılan zorluklar </t>
  </si>
  <si>
    <t>Ücretsiz Ders Kitabı Dağıtımı</t>
  </si>
  <si>
    <t xml:space="preserve">Rehberlik ve psikolojik danışmanlık kapsamında Rehabilitasyona yönelik yürütülen kurs sayıları, varsa karşılaşılan sorunlar </t>
  </si>
  <si>
    <t>Grupla Psiko­lojik Danışma</t>
  </si>
  <si>
    <t>Bireysel Eğitsel Reh­berlik</t>
  </si>
  <si>
    <t>Grupla Eğit­sel Rehberlik</t>
  </si>
  <si>
    <t>Bireysel Mesleki Reh­berlik</t>
  </si>
  <si>
    <t>Toplam Öğrenci sayısı</t>
  </si>
  <si>
    <t>Tiyatro</t>
  </si>
  <si>
    <t>Halk Oyunları</t>
  </si>
  <si>
    <t>Müzik</t>
  </si>
  <si>
    <t>İzcilik</t>
  </si>
  <si>
    <t>Bilimsel</t>
  </si>
  <si>
    <t>Kültürel</t>
  </si>
  <si>
    <t>Rehabilitasyona Yönelik Kurslar</t>
  </si>
  <si>
    <t xml:space="preserve">Diğer </t>
  </si>
  <si>
    <t>Katılan Öğrenci sayısı</t>
  </si>
  <si>
    <t>Katılan Öğrenci Oranı %</t>
  </si>
  <si>
    <t>ULUSAL</t>
  </si>
  <si>
    <t>ULUSLARARASI</t>
  </si>
  <si>
    <t>TOPLAM</t>
  </si>
  <si>
    <t>Açılan kurs/Faaliyet Adı</t>
  </si>
  <si>
    <t>Öğrenci dışındaki katılımcı sayısı</t>
  </si>
  <si>
    <t>Kurs/Faaliyet Süresi</t>
  </si>
  <si>
    <t>Belge Alan Kursiyer sayısı</t>
  </si>
  <si>
    <t>Otaokul</t>
  </si>
  <si>
    <t>GENEL TOPLAM</t>
  </si>
  <si>
    <t>Kursun Adı</t>
  </si>
  <si>
    <t>Açılan kurs sayısı</t>
  </si>
  <si>
    <t>Katılan</t>
  </si>
  <si>
    <t>Belge alan Kursiyer sayısı</t>
  </si>
  <si>
    <t>kursiyer</t>
  </si>
  <si>
    <t>Dil Kursları</t>
  </si>
  <si>
    <t>Türkçe A-l</t>
  </si>
  <si>
    <t>Türkçe-…</t>
  </si>
  <si>
    <t>Kültürel Uyuma Dönük Kurslar</t>
  </si>
  <si>
    <t>TÖMER koordinatörlüğünde açılan kurs sayıları, kursiyer sayıları, verilen belge sayıları, varsa karşılaşılan sorunlar</t>
  </si>
  <si>
    <t xml:space="preserve">Hayat Boyu Eğitim (Mesleki ve Teknik Eğitim) Kapsamında açılan kurs sayıları, kursiyer sayıları, verilen belge sayıları, varsa karşılaşılan sorunlar </t>
  </si>
  <si>
    <t>Kurs/Faaliyet Açan Kurum Adı</t>
  </si>
  <si>
    <t>Toplam kursiyer sayısı</t>
  </si>
  <si>
    <t>Belge Alan kursiyer sayısı</t>
  </si>
  <si>
    <t>Meslek Eğitim Merkezi</t>
  </si>
  <si>
    <t>Halk Eğitim Merkezi</t>
  </si>
  <si>
    <t>BAKANLIĞIMIZIN GÖNDERDİĞİ DERS ÇİZELGESİNDE REHBER ÖĞRETMEN GÖREVLENDİRİLMESİ YAPILAMAMAKTADIR.</t>
  </si>
  <si>
    <t>GAZİANTEP</t>
  </si>
  <si>
    <t>Toplam Öğretmen sayısı/Oranı</t>
  </si>
  <si>
    <t>Toplam Yardımcı Hizmetli Norm/İhtiyaç Sayısı</t>
  </si>
  <si>
    <t>Sığınmacıların Eğitim gördüğü Ortaöğretim Kademesindeki tüm Resmi - Özel Okullar ve Kamp İçi ve Kamp Dışındaki Geçici Eğitim Merkezleri</t>
  </si>
  <si>
    <t>Sığınmacıların Eğitim gördüğü Ortaokul Kademesindeki tüm Resmi - Özel Okullar ve Kamp İçi ve Kamp Dışındaki Geçici Eğitim Merkezleri</t>
  </si>
  <si>
    <t>Sığınmacıların Eğitim gördüğü İlkokul Kademesindeki tüm Resmi - Özel Okullar ve Kamp İçi ve Kamp Dışındaki Geçici Eğitim Merkezleri</t>
  </si>
  <si>
    <t>Sığınmacıların Özel Eğitim (Engelli) Gördüğü tüm Resmi - Özel Okullar ve Kamp İçi ve Kamp Dışındaki Geçici Eğitim Merkezleri</t>
  </si>
  <si>
    <t>Sığınmacıların Özel Eğitim (Üstün Zekalı) Gördüğü tüm Resmi - Özel Okullar ve Kamp İçi ve Kamp Dışındaki Geçici Eğitim Merkezleri</t>
  </si>
  <si>
    <t>Milli Eğitim Müdürlüğüne Bağlı Tüm Resmi Okul ve Kurumlar</t>
  </si>
  <si>
    <r>
      <rPr>
        <b/>
        <sz val="8"/>
        <color indexed="8"/>
        <rFont val="Calibri"/>
        <family val="2"/>
      </rPr>
      <t>Tablo  2.4.7:</t>
    </r>
    <r>
      <rPr>
        <sz val="8"/>
        <color indexed="8"/>
        <rFont val="Calibri"/>
        <family val="2"/>
      </rPr>
      <t xml:space="preserve"> </t>
    </r>
    <r>
      <rPr>
        <sz val="8"/>
        <color indexed="10"/>
        <rFont val="Calibri"/>
        <family val="2"/>
      </rPr>
      <t>Geçicici Eğitim Merkezlerinde</t>
    </r>
    <r>
      <rPr>
        <sz val="8"/>
        <color indexed="8"/>
        <rFont val="Calibri"/>
        <family val="2"/>
      </rPr>
      <t xml:space="preserve"> Sığınmacı Öğrenciler İçin Suriyeliler Tarafından Temin Edilerek Dağıtılan Ücretsiz </t>
    </r>
    <r>
      <rPr>
        <sz val="8"/>
        <color indexed="10"/>
        <rFont val="Calibri"/>
        <family val="2"/>
      </rPr>
      <t>Arapça</t>
    </r>
    <r>
      <rPr>
        <sz val="8"/>
        <color indexed="8"/>
        <rFont val="Calibri"/>
        <family val="2"/>
      </rPr>
      <t xml:space="preserve"> olarak basılan Ders Kitabı Verileri</t>
    </r>
  </si>
  <si>
    <t>Milli Eğitim Müdürlüğüne Bağlı Resmi-Özel Okul/Kurumlar ve  Geçici Eğitim Merkezleri</t>
  </si>
  <si>
    <t>Milli Eğitim Müdürlüğüne Bağlı Resmi-Özel Okul/Kurumlar, Geçici Eğitim Merkezleri ve TÖMER</t>
  </si>
  <si>
    <t>(Tüm Kademeler) Toplam</t>
  </si>
  <si>
    <t>İL</t>
  </si>
  <si>
    <t>ÖĞRETİM YILI</t>
  </si>
  <si>
    <t>Okul Kademeleri</t>
  </si>
  <si>
    <t>Devamsızlık Sayısı</t>
  </si>
  <si>
    <t xml:space="preserve">Öğretim Yılı </t>
  </si>
  <si>
    <t>Hakkında Yapılan İşlem</t>
  </si>
  <si>
    <t xml:space="preserve">Mevcut </t>
  </si>
  <si>
    <r>
      <t xml:space="preserve">Tablo  2.3.6: </t>
    </r>
    <r>
      <rPr>
        <sz val="8"/>
        <color indexed="8"/>
        <rFont val="Calibri"/>
        <family val="2"/>
      </rPr>
      <t xml:space="preserve">Geçici Eğitim Merkezlerinde Görevlendirilecek Resmi/Kadrolu Öğretmenlerin İhtiyaç Durumu </t>
    </r>
  </si>
  <si>
    <t>Okul Kademesi</t>
  </si>
  <si>
    <t>Kursun Türü</t>
  </si>
  <si>
    <t>Mazeret İzni izin alan öğretmen sayısı (kişi)</t>
  </si>
  <si>
    <t>Sağlık-Refakat izin alan öğretmen sayısı (kişi)</t>
  </si>
  <si>
    <t xml:space="preserve">Tüm izinler toplamı izin alan öğretmen  sayısı </t>
  </si>
  <si>
    <t>İzin alan öğretmenlerin tüm öğretmenlere  oranı (%)</t>
  </si>
  <si>
    <t>Yabancı  Gönüllü Yardımcı Hizmetlinin norm/ihtiyaca Oranı (%)</t>
  </si>
  <si>
    <t>Mevcut Yabancı Gönüllü Memurun norm/İhtiyaca oranı(%)</t>
  </si>
  <si>
    <t>İl Genel 
Toplam</t>
  </si>
  <si>
    <t>Mazeret İzni  alan öğretmen  sayısı (kişi)</t>
  </si>
  <si>
    <t>Sağlık-Refakat  izin alan öğretmen sayısı (kişi)</t>
  </si>
  <si>
    <t>Aylıksız İzin  alan öğretmen  sayısı (kişi)</t>
  </si>
  <si>
    <t>Tüm izinler toplamı İzin alan öğretmen sayısı (kişi)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</si>
</sst>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F400]h:mm:ss\ AM/PM"/>
    <numFmt numFmtId="173" formatCode="[$-41F]dd\ mmmm\ yyyy\ dddd"/>
    <numFmt numFmtId="174" formatCode="0;[Red]0"/>
    <numFmt numFmtId="175" formatCode="0.000%"/>
    <numFmt numFmtId="176" formatCode="0.0000%"/>
    <numFmt numFmtId="177" formatCode="[$-41F]d\ mmmm\ yyyy\ dddd"/>
    <numFmt numFmtId="178" formatCode="0.0000"/>
    <numFmt numFmtId="179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7.5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8"/>
      <color indexed="62"/>
      <name val="Calibri"/>
      <family val="2"/>
    </font>
    <font>
      <b/>
      <sz val="8"/>
      <color indexed="57"/>
      <name val="Calibri"/>
      <family val="2"/>
    </font>
    <font>
      <b/>
      <u val="single"/>
      <sz val="8"/>
      <color indexed="52"/>
      <name val="Calibri"/>
      <family val="2"/>
    </font>
    <font>
      <b/>
      <sz val="8"/>
      <color indexed="14"/>
      <name val="Calibri"/>
      <family val="2"/>
    </font>
    <font>
      <b/>
      <sz val="8"/>
      <color indexed="46"/>
      <name val="Calibri"/>
      <family val="2"/>
    </font>
    <font>
      <sz val="1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name val="Tahoma"/>
      <family val="2"/>
    </font>
    <font>
      <sz val="2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7.5"/>
      <color indexed="10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.5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3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1" fillId="25" borderId="8" applyNumberFormat="0" applyFont="0" applyAlignment="0" applyProtection="0"/>
    <xf numFmtId="0" fontId="67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0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 indent="1"/>
    </xf>
    <xf numFmtId="0" fontId="4" fillId="33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2"/>
    </xf>
    <xf numFmtId="0" fontId="2" fillId="33" borderId="0" xfId="0" applyFont="1" applyFill="1" applyBorder="1" applyAlignment="1">
      <alignment horizontal="left" vertical="center" wrapText="1" inden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5"/>
    </xf>
    <xf numFmtId="0" fontId="4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0"/>
    </xf>
    <xf numFmtId="0" fontId="4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172" fontId="2" fillId="33" borderId="14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2" fillId="33" borderId="37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172" fontId="9" fillId="33" borderId="11" xfId="0" applyNumberFormat="1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9" fontId="2" fillId="33" borderId="30" xfId="62" applyFont="1" applyFill="1" applyBorder="1" applyAlignment="1">
      <alignment horizontal="center" vertical="center" wrapText="1"/>
    </xf>
    <xf numFmtId="9" fontId="4" fillId="34" borderId="19" xfId="62" applyFont="1" applyFill="1" applyBorder="1" applyAlignment="1">
      <alignment horizontal="center" vertical="center" wrapText="1"/>
    </xf>
    <xf numFmtId="9" fontId="4" fillId="34" borderId="22" xfId="62" applyFont="1" applyFill="1" applyBorder="1" applyAlignment="1">
      <alignment horizontal="center" vertical="center" wrapText="1"/>
    </xf>
    <xf numFmtId="9" fontId="4" fillId="34" borderId="35" xfId="62" applyFont="1" applyFill="1" applyBorder="1" applyAlignment="1">
      <alignment horizontal="center" vertical="center" wrapText="1"/>
    </xf>
    <xf numFmtId="9" fontId="4" fillId="34" borderId="23" xfId="62" applyFont="1" applyFill="1" applyBorder="1" applyAlignment="1">
      <alignment horizontal="center" vertical="center" wrapText="1"/>
    </xf>
    <xf numFmtId="9" fontId="4" fillId="34" borderId="29" xfId="62" applyFont="1" applyFill="1" applyBorder="1" applyAlignment="1">
      <alignment horizontal="center" vertical="center" wrapText="1"/>
    </xf>
    <xf numFmtId="9" fontId="4" fillId="0" borderId="19" xfId="62" applyFont="1" applyBorder="1" applyAlignment="1">
      <alignment horizontal="center" vertical="center"/>
    </xf>
    <xf numFmtId="14" fontId="4" fillId="0" borderId="3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9" fontId="4" fillId="34" borderId="41" xfId="62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9" fontId="4" fillId="34" borderId="28" xfId="62" applyFont="1" applyFill="1" applyBorder="1" applyAlignment="1">
      <alignment horizontal="center" vertical="center"/>
    </xf>
    <xf numFmtId="9" fontId="4" fillId="34" borderId="35" xfId="62" applyFont="1" applyFill="1" applyBorder="1" applyAlignment="1">
      <alignment horizontal="center" vertical="center"/>
    </xf>
    <xf numFmtId="9" fontId="4" fillId="34" borderId="25" xfId="62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175" fontId="4" fillId="0" borderId="42" xfId="62" applyNumberFormat="1" applyFont="1" applyBorder="1" applyAlignment="1">
      <alignment horizontal="center" vertical="center"/>
    </xf>
    <xf numFmtId="176" fontId="4" fillId="0" borderId="25" xfId="62" applyNumberFormat="1" applyFont="1" applyBorder="1" applyAlignment="1">
      <alignment horizontal="center" vertical="center"/>
    </xf>
    <xf numFmtId="10" fontId="4" fillId="0" borderId="25" xfId="62" applyNumberFormat="1" applyFont="1" applyBorder="1" applyAlignment="1">
      <alignment horizontal="center" vertical="center"/>
    </xf>
    <xf numFmtId="10" fontId="4" fillId="34" borderId="33" xfId="62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4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left" vertical="center" indent="10"/>
    </xf>
    <xf numFmtId="0" fontId="28" fillId="0" borderId="0" xfId="0" applyFont="1" applyAlignment="1">
      <alignment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33" borderId="43" xfId="0" applyFont="1" applyFill="1" applyBorder="1" applyAlignment="1">
      <alignment horizontal="center" vertical="center" wrapText="1"/>
    </xf>
    <xf numFmtId="0" fontId="70" fillId="35" borderId="43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37" borderId="12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/>
    </xf>
    <xf numFmtId="0" fontId="2" fillId="36" borderId="3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/>
    </xf>
    <xf numFmtId="0" fontId="2" fillId="2" borderId="11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vertical="center" wrapText="1"/>
    </xf>
    <xf numFmtId="0" fontId="4" fillId="9" borderId="22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23" fillId="9" borderId="12" xfId="0" applyFont="1" applyFill="1" applyBorder="1" applyAlignment="1">
      <alignment vertical="center" wrapText="1"/>
    </xf>
    <xf numFmtId="0" fontId="4" fillId="9" borderId="26" xfId="0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34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175" fontId="2" fillId="36" borderId="33" xfId="62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45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38" xfId="0" applyFont="1" applyFill="1" applyBorder="1" applyAlignment="1">
      <alignment horizontal="center" vertical="center" wrapText="1"/>
    </xf>
    <xf numFmtId="175" fontId="2" fillId="38" borderId="33" xfId="62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3" fontId="2" fillId="38" borderId="22" xfId="0" applyNumberFormat="1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/>
    </xf>
    <xf numFmtId="0" fontId="4" fillId="19" borderId="14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top" wrapText="1"/>
    </xf>
    <xf numFmtId="0" fontId="4" fillId="10" borderId="12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39" borderId="19" xfId="0" applyFont="1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29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2" fillId="10" borderId="44" xfId="0" applyFont="1" applyFill="1" applyBorder="1" applyAlignment="1">
      <alignment horizontal="center" vertical="center" wrapText="1"/>
    </xf>
    <xf numFmtId="0" fontId="4" fillId="10" borderId="41" xfId="0" applyFont="1" applyFill="1" applyBorder="1" applyAlignment="1">
      <alignment horizontal="center" vertical="center"/>
    </xf>
    <xf numFmtId="0" fontId="2" fillId="10" borderId="41" xfId="0" applyFont="1" applyFill="1" applyBorder="1" applyAlignment="1">
      <alignment horizontal="center" vertical="center" wrapText="1"/>
    </xf>
    <xf numFmtId="9" fontId="2" fillId="10" borderId="23" xfId="62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4" fillId="9" borderId="3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 wrapText="1"/>
    </xf>
    <xf numFmtId="9" fontId="2" fillId="9" borderId="23" xfId="62" applyFont="1" applyFill="1" applyBorder="1" applyAlignment="1">
      <alignment horizontal="center" vertical="center" wrapText="1"/>
    </xf>
    <xf numFmtId="0" fontId="4" fillId="9" borderId="4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/>
    </xf>
    <xf numFmtId="0" fontId="2" fillId="36" borderId="14" xfId="0" applyFont="1" applyFill="1" applyBorder="1" applyAlignment="1">
      <alignment horizontal="right" vertical="center" wrapText="1"/>
    </xf>
    <xf numFmtId="0" fontId="2" fillId="36" borderId="14" xfId="0" applyFont="1" applyFill="1" applyBorder="1" applyAlignment="1">
      <alignment horizontal="left" vertical="center" wrapText="1" indent="1"/>
    </xf>
    <xf numFmtId="0" fontId="4" fillId="36" borderId="2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/>
    </xf>
    <xf numFmtId="0" fontId="2" fillId="36" borderId="43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41" xfId="0" applyFont="1" applyFill="1" applyBorder="1" applyAlignment="1">
      <alignment horizontal="center" vertical="center" wrapText="1"/>
    </xf>
    <xf numFmtId="0" fontId="4" fillId="36" borderId="49" xfId="0" applyFont="1" applyFill="1" applyBorder="1" applyAlignment="1">
      <alignment horizontal="center" vertical="center" wrapText="1"/>
    </xf>
    <xf numFmtId="9" fontId="2" fillId="36" borderId="32" xfId="62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/>
    </xf>
    <xf numFmtId="0" fontId="4" fillId="36" borderId="3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9" fontId="2" fillId="36" borderId="30" xfId="62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/>
    </xf>
    <xf numFmtId="0" fontId="2" fillId="32" borderId="50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9" fontId="2" fillId="32" borderId="31" xfId="62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3" fontId="2" fillId="3" borderId="19" xfId="0" applyNumberFormat="1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/>
    </xf>
    <xf numFmtId="9" fontId="4" fillId="3" borderId="28" xfId="62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9" fontId="4" fillId="3" borderId="35" xfId="62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9" fontId="4" fillId="3" borderId="41" xfId="62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9" fontId="4" fillId="3" borderId="33" xfId="62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9" fontId="4" fillId="3" borderId="22" xfId="62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9" fontId="4" fillId="3" borderId="29" xfId="62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41" xfId="0" applyFont="1" applyFill="1" applyBorder="1" applyAlignment="1">
      <alignment horizontal="center" vertical="center"/>
    </xf>
    <xf numFmtId="9" fontId="4" fillId="4" borderId="41" xfId="62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9" fontId="4" fillId="4" borderId="33" xfId="62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9" fontId="4" fillId="4" borderId="25" xfId="62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9" fontId="4" fillId="4" borderId="42" xfId="62" applyFont="1" applyFill="1" applyBorder="1" applyAlignment="1">
      <alignment horizontal="center" vertical="center"/>
    </xf>
    <xf numFmtId="0" fontId="4" fillId="36" borderId="41" xfId="0" applyFont="1" applyFill="1" applyBorder="1" applyAlignment="1">
      <alignment horizontal="center" vertical="center"/>
    </xf>
    <xf numFmtId="0" fontId="4" fillId="12" borderId="51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9" fontId="4" fillId="12" borderId="41" xfId="62" applyFont="1" applyFill="1" applyBorder="1" applyAlignment="1">
      <alignment horizontal="center" vertical="center"/>
    </xf>
    <xf numFmtId="0" fontId="4" fillId="12" borderId="49" xfId="0" applyFont="1" applyFill="1" applyBorder="1" applyAlignment="1">
      <alignment horizontal="center" vertical="center"/>
    </xf>
    <xf numFmtId="9" fontId="4" fillId="12" borderId="33" xfId="62" applyFont="1" applyFill="1" applyBorder="1" applyAlignment="1">
      <alignment horizontal="center" vertical="center"/>
    </xf>
    <xf numFmtId="0" fontId="4" fillId="12" borderId="20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34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9" fontId="4" fillId="12" borderId="22" xfId="62" applyFont="1" applyFill="1" applyBorder="1" applyAlignment="1">
      <alignment horizontal="center" vertical="center"/>
    </xf>
    <xf numFmtId="0" fontId="4" fillId="12" borderId="26" xfId="0" applyFont="1" applyFill="1" applyBorder="1" applyAlignment="1">
      <alignment horizontal="center" vertical="center"/>
    </xf>
    <xf numFmtId="9" fontId="4" fillId="12" borderId="29" xfId="62" applyFont="1" applyFill="1" applyBorder="1" applyAlignment="1">
      <alignment horizontal="center" vertical="center"/>
    </xf>
    <xf numFmtId="3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3" fontId="4" fillId="4" borderId="51" xfId="0" applyNumberFormat="1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3" fontId="4" fillId="4" borderId="21" xfId="0" applyNumberFormat="1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3" fontId="2" fillId="4" borderId="27" xfId="0" applyNumberFormat="1" applyFont="1" applyFill="1" applyBorder="1" applyAlignment="1">
      <alignment horizontal="left" vertical="center" wrapText="1" indent="1"/>
    </xf>
    <xf numFmtId="0" fontId="2" fillId="4" borderId="28" xfId="0" applyFont="1" applyFill="1" applyBorder="1" applyAlignment="1">
      <alignment horizontal="left" vertical="center" wrapText="1" inden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3" fontId="2" fillId="4" borderId="21" xfId="0" applyNumberFormat="1" applyFont="1" applyFill="1" applyBorder="1" applyAlignment="1">
      <alignment horizontal="left" vertical="center" wrapText="1" indent="1"/>
    </xf>
    <xf numFmtId="0" fontId="2" fillId="4" borderId="22" xfId="0" applyFont="1" applyFill="1" applyBorder="1" applyAlignment="1">
      <alignment horizontal="left" vertical="center" wrapText="1" inden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3" fontId="2" fillId="3" borderId="51" xfId="0" applyNumberFormat="1" applyFont="1" applyFill="1" applyBorder="1" applyAlignment="1">
      <alignment horizontal="left" vertical="center" wrapText="1" indent="1"/>
    </xf>
    <xf numFmtId="0" fontId="2" fillId="3" borderId="41" xfId="0" applyFont="1" applyFill="1" applyBorder="1" applyAlignment="1">
      <alignment horizontal="left" vertical="center" wrapText="1" inden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left" vertical="center" wrapText="1" indent="1"/>
    </xf>
    <xf numFmtId="0" fontId="2" fillId="3" borderId="22" xfId="0" applyFont="1" applyFill="1" applyBorder="1" applyAlignment="1">
      <alignment horizontal="left" vertical="center" wrapText="1" inden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3" fontId="4" fillId="12" borderId="51" xfId="0" applyNumberFormat="1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33" xfId="0" applyFont="1" applyFill="1" applyBorder="1" applyAlignment="1">
      <alignment horizontal="center" vertical="center" wrapText="1"/>
    </xf>
    <xf numFmtId="3" fontId="4" fillId="12" borderId="21" xfId="0" applyNumberFormat="1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9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/>
    </xf>
    <xf numFmtId="0" fontId="4" fillId="10" borderId="12" xfId="0" applyFont="1" applyFill="1" applyBorder="1" applyAlignment="1">
      <alignment/>
    </xf>
    <xf numFmtId="0" fontId="4" fillId="10" borderId="52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9" fontId="4" fillId="10" borderId="47" xfId="62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 wrapText="1"/>
    </xf>
    <xf numFmtId="9" fontId="4" fillId="10" borderId="48" xfId="62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/>
    </xf>
    <xf numFmtId="0" fontId="4" fillId="32" borderId="36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176" fontId="4" fillId="32" borderId="25" xfId="62" applyNumberFormat="1" applyFont="1" applyFill="1" applyBorder="1" applyAlignment="1">
      <alignment horizontal="center" vertical="center"/>
    </xf>
    <xf numFmtId="10" fontId="4" fillId="32" borderId="25" xfId="62" applyNumberFormat="1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 wrapText="1"/>
    </xf>
    <xf numFmtId="175" fontId="4" fillId="32" borderId="42" xfId="62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9" fontId="2" fillId="6" borderId="41" xfId="62" applyFont="1" applyFill="1" applyBorder="1" applyAlignment="1">
      <alignment horizontal="center" vertical="center" wrapText="1"/>
    </xf>
    <xf numFmtId="3" fontId="2" fillId="6" borderId="41" xfId="0" applyNumberFormat="1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3" fontId="2" fillId="6" borderId="19" xfId="0" applyNumberFormat="1" applyFont="1" applyFill="1" applyBorder="1" applyAlignment="1">
      <alignment horizontal="center" vertical="center" wrapText="1"/>
    </xf>
    <xf numFmtId="9" fontId="2" fillId="6" borderId="19" xfId="62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3" fontId="2" fillId="3" borderId="22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/>
    </xf>
    <xf numFmtId="9" fontId="4" fillId="36" borderId="19" xfId="62" applyFont="1" applyFill="1" applyBorder="1" applyAlignment="1">
      <alignment horizontal="center" vertical="center"/>
    </xf>
    <xf numFmtId="9" fontId="4" fillId="36" borderId="23" xfId="62" applyFont="1" applyFill="1" applyBorder="1" applyAlignment="1">
      <alignment horizontal="center" vertical="center"/>
    </xf>
    <xf numFmtId="9" fontId="4" fillId="3" borderId="19" xfId="62" applyFont="1" applyFill="1" applyBorder="1" applyAlignment="1">
      <alignment horizontal="center" vertical="center"/>
    </xf>
    <xf numFmtId="9" fontId="4" fillId="3" borderId="23" xfId="62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9" fontId="4" fillId="10" borderId="13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179" fontId="4" fillId="10" borderId="13" xfId="0" applyNumberFormat="1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/>
    </xf>
    <xf numFmtId="9" fontId="4" fillId="10" borderId="19" xfId="62" applyFont="1" applyFill="1" applyBorder="1" applyAlignment="1">
      <alignment horizontal="center"/>
    </xf>
    <xf numFmtId="9" fontId="4" fillId="10" borderId="29" xfId="62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/>
    </xf>
    <xf numFmtId="9" fontId="4" fillId="3" borderId="19" xfId="62" applyFont="1" applyFill="1" applyBorder="1" applyAlignment="1">
      <alignment horizontal="center"/>
    </xf>
    <xf numFmtId="9" fontId="4" fillId="3" borderId="29" xfId="62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4" fillId="10" borderId="19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left" vertical="center" wrapText="1" indent="1"/>
    </xf>
    <xf numFmtId="0" fontId="2" fillId="10" borderId="4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38" xfId="0" applyFont="1" applyFill="1" applyBorder="1" applyAlignment="1">
      <alignment horizontal="center" vertical="center"/>
    </xf>
    <xf numFmtId="9" fontId="2" fillId="3" borderId="13" xfId="62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/>
    </xf>
    <xf numFmtId="9" fontId="4" fillId="10" borderId="19" xfId="62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horizontal="left" vertical="center" wrapText="1" indent="1"/>
    </xf>
    <xf numFmtId="9" fontId="2" fillId="10" borderId="11" xfId="62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 wrapText="1" indent="1"/>
    </xf>
    <xf numFmtId="9" fontId="2" fillId="3" borderId="12" xfId="62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/>
    </xf>
    <xf numFmtId="9" fontId="4" fillId="3" borderId="37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9" fontId="4" fillId="36" borderId="12" xfId="0" applyNumberFormat="1" applyFont="1" applyFill="1" applyBorder="1" applyAlignment="1">
      <alignment horizontal="center" vertical="center"/>
    </xf>
    <xf numFmtId="9" fontId="4" fillId="36" borderId="37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/>
    </xf>
    <xf numFmtId="0" fontId="4" fillId="36" borderId="33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5" xfId="0" applyFont="1" applyFill="1" applyBorder="1" applyAlignment="1">
      <alignment horizontal="center" vertical="center"/>
    </xf>
    <xf numFmtId="0" fontId="4" fillId="36" borderId="56" xfId="0" applyFont="1" applyFill="1" applyBorder="1" applyAlignment="1">
      <alignment horizontal="center" vertical="center"/>
    </xf>
    <xf numFmtId="0" fontId="4" fillId="36" borderId="57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9" fontId="4" fillId="36" borderId="21" xfId="0" applyNumberFormat="1" applyFont="1" applyFill="1" applyBorder="1" applyAlignment="1">
      <alignment horizontal="center" vertical="center"/>
    </xf>
    <xf numFmtId="9" fontId="4" fillId="36" borderId="22" xfId="0" applyNumberFormat="1" applyFont="1" applyFill="1" applyBorder="1" applyAlignment="1">
      <alignment horizontal="center" vertical="center"/>
    </xf>
    <xf numFmtId="9" fontId="4" fillId="36" borderId="29" xfId="0" applyNumberFormat="1" applyFont="1" applyFill="1" applyBorder="1" applyAlignment="1">
      <alignment horizontal="center" vertical="center"/>
    </xf>
    <xf numFmtId="9" fontId="4" fillId="36" borderId="22" xfId="62" applyFont="1" applyFill="1" applyBorder="1" applyAlignment="1">
      <alignment horizontal="center" vertical="center"/>
    </xf>
    <xf numFmtId="9" fontId="4" fillId="36" borderId="29" xfId="62" applyFont="1" applyFill="1" applyBorder="1" applyAlignment="1">
      <alignment horizontal="center" vertical="center"/>
    </xf>
    <xf numFmtId="9" fontId="4" fillId="36" borderId="19" xfId="0" applyNumberFormat="1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center" vertical="center"/>
    </xf>
    <xf numFmtId="9" fontId="4" fillId="40" borderId="22" xfId="0" applyNumberFormat="1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" fillId="10" borderId="11" xfId="0" applyFont="1" applyFill="1" applyBorder="1" applyAlignment="1">
      <alignment horizontal="center" vertical="center" textRotation="90"/>
    </xf>
    <xf numFmtId="0" fontId="2" fillId="10" borderId="15" xfId="0" applyFont="1" applyFill="1" applyBorder="1" applyAlignment="1">
      <alignment horizontal="center" vertical="center" textRotation="90"/>
    </xf>
    <xf numFmtId="0" fontId="2" fillId="10" borderId="13" xfId="0" applyFont="1" applyFill="1" applyBorder="1" applyAlignment="1">
      <alignment horizontal="center" vertical="center" textRotation="90"/>
    </xf>
    <xf numFmtId="0" fontId="21" fillId="35" borderId="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" fillId="19" borderId="11" xfId="0" applyFont="1" applyFill="1" applyBorder="1" applyAlignment="1">
      <alignment horizontal="center" vertical="center" textRotation="90"/>
    </xf>
    <xf numFmtId="0" fontId="2" fillId="19" borderId="15" xfId="0" applyFont="1" applyFill="1" applyBorder="1" applyAlignment="1">
      <alignment horizontal="center" vertical="center" textRotation="90"/>
    </xf>
    <xf numFmtId="0" fontId="2" fillId="19" borderId="13" xfId="0" applyFont="1" applyFill="1" applyBorder="1" applyAlignment="1">
      <alignment horizontal="center" vertical="center" textRotation="90"/>
    </xf>
    <xf numFmtId="0" fontId="4" fillId="39" borderId="19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90"/>
    </xf>
    <xf numFmtId="0" fontId="2" fillId="38" borderId="15" xfId="0" applyFont="1" applyFill="1" applyBorder="1" applyAlignment="1">
      <alignment horizontal="center" vertical="center" textRotation="90"/>
    </xf>
    <xf numFmtId="0" fontId="2" fillId="38" borderId="13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2" fillId="36" borderId="15" xfId="0" applyFont="1" applyFill="1" applyBorder="1" applyAlignment="1">
      <alignment horizontal="center" vertical="center" textRotation="90"/>
    </xf>
    <xf numFmtId="0" fontId="2" fillId="36" borderId="13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21" fillId="35" borderId="58" xfId="0" applyFont="1" applyFill="1" applyBorder="1" applyAlignment="1">
      <alignment horizontal="left" vertical="center" wrapText="1"/>
    </xf>
    <xf numFmtId="0" fontId="4" fillId="10" borderId="52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22" fillId="41" borderId="16" xfId="0" applyFont="1" applyFill="1" applyBorder="1" applyAlignment="1">
      <alignment horizontal="center" vertical="top" wrapText="1"/>
    </xf>
    <xf numFmtId="0" fontId="22" fillId="41" borderId="0" xfId="0" applyFont="1" applyFill="1" applyBorder="1" applyAlignment="1">
      <alignment horizontal="center" vertical="top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 wrapText="1"/>
    </xf>
    <xf numFmtId="0" fontId="4" fillId="42" borderId="24" xfId="0" applyFont="1" applyFill="1" applyBorder="1" applyAlignment="1">
      <alignment horizontal="center" vertical="center" wrapText="1"/>
    </xf>
    <xf numFmtId="0" fontId="4" fillId="42" borderId="3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5" xfId="0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left" vertical="center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43" borderId="52" xfId="0" applyFont="1" applyFill="1" applyBorder="1" applyAlignment="1">
      <alignment horizontal="center" vertical="center"/>
    </xf>
    <xf numFmtId="0" fontId="4" fillId="43" borderId="4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5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9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172" fontId="2" fillId="34" borderId="58" xfId="0" applyNumberFormat="1" applyFont="1" applyFill="1" applyBorder="1" applyAlignment="1">
      <alignment horizontal="center" vertical="center" wrapText="1"/>
    </xf>
    <xf numFmtId="172" fontId="2" fillId="34" borderId="59" xfId="0" applyNumberFormat="1" applyFont="1" applyFill="1" applyBorder="1" applyAlignment="1">
      <alignment horizontal="center" vertical="center" wrapText="1"/>
    </xf>
    <xf numFmtId="172" fontId="2" fillId="34" borderId="16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center" vertical="center" wrapText="1"/>
    </xf>
    <xf numFmtId="172" fontId="2" fillId="34" borderId="60" xfId="0" applyNumberFormat="1" applyFont="1" applyFill="1" applyBorder="1" applyAlignment="1">
      <alignment horizontal="center" vertical="center" wrapText="1"/>
    </xf>
    <xf numFmtId="172" fontId="2" fillId="34" borderId="17" xfId="0" applyNumberFormat="1" applyFont="1" applyFill="1" applyBorder="1" applyAlignment="1">
      <alignment horizontal="center" vertical="center" wrapText="1"/>
    </xf>
    <xf numFmtId="172" fontId="2" fillId="34" borderId="18" xfId="0" applyNumberFormat="1" applyFont="1" applyFill="1" applyBorder="1" applyAlignment="1">
      <alignment horizontal="center" vertical="center" wrapText="1"/>
    </xf>
    <xf numFmtId="172" fontId="2" fillId="34" borderId="61" xfId="0" applyNumberFormat="1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2" fillId="33" borderId="58" xfId="0" applyNumberFormat="1" applyFont="1" applyFill="1" applyBorder="1" applyAlignment="1">
      <alignment horizontal="center" vertical="center" wrapText="1"/>
    </xf>
    <xf numFmtId="172" fontId="2" fillId="33" borderId="16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2" fontId="2" fillId="33" borderId="18" xfId="0" applyNumberFormat="1" applyFont="1" applyFill="1" applyBorder="1" applyAlignment="1">
      <alignment horizontal="center" vertical="center" wrapText="1"/>
    </xf>
    <xf numFmtId="172" fontId="2" fillId="33" borderId="59" xfId="0" applyNumberFormat="1" applyFont="1" applyFill="1" applyBorder="1" applyAlignment="1">
      <alignment horizontal="center" vertical="center" wrapText="1"/>
    </xf>
    <xf numFmtId="172" fontId="2" fillId="33" borderId="60" xfId="0" applyNumberFormat="1" applyFont="1" applyFill="1" applyBorder="1" applyAlignment="1">
      <alignment horizontal="center" vertical="center" wrapText="1"/>
    </xf>
    <xf numFmtId="172" fontId="2" fillId="33" borderId="6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59" xfId="0" applyFont="1" applyFill="1" applyBorder="1" applyAlignment="1">
      <alignment horizontal="center" vertical="center" wrapText="1"/>
    </xf>
    <xf numFmtId="0" fontId="29" fillId="35" borderId="16" xfId="0" applyFont="1" applyFill="1" applyBorder="1" applyAlignment="1">
      <alignment horizontal="center" vertical="center" wrapText="1"/>
    </xf>
    <xf numFmtId="0" fontId="29" fillId="35" borderId="60" xfId="0" applyFont="1" applyFill="1" applyBorder="1" applyAlignment="1">
      <alignment horizontal="center" vertical="center" wrapText="1"/>
    </xf>
    <xf numFmtId="0" fontId="29" fillId="35" borderId="17" xfId="0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12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35" borderId="1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10" borderId="52" xfId="0" applyFont="1" applyFill="1" applyBorder="1" applyAlignment="1">
      <alignment horizontal="center" vertical="center"/>
    </xf>
    <xf numFmtId="0" fontId="4" fillId="10" borderId="48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39" borderId="34" xfId="0" applyFont="1" applyFill="1" applyBorder="1" applyAlignment="1">
      <alignment horizontal="center" vertical="center"/>
    </xf>
    <xf numFmtId="0" fontId="4" fillId="39" borderId="38" xfId="0" applyFont="1" applyFill="1" applyBorder="1" applyAlignment="1">
      <alignment horizontal="center" vertical="center"/>
    </xf>
    <xf numFmtId="0" fontId="4" fillId="39" borderId="26" xfId="0" applyFont="1" applyFill="1" applyBorder="1" applyAlignment="1">
      <alignment horizontal="center" vertical="center"/>
    </xf>
    <xf numFmtId="0" fontId="4" fillId="39" borderId="45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66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/>
    </xf>
    <xf numFmtId="0" fontId="4" fillId="36" borderId="67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30"/>
    </xf>
    <xf numFmtId="0" fontId="23" fillId="0" borderId="15" xfId="0" applyFont="1" applyBorder="1" applyAlignment="1">
      <alignment horizontal="center" vertical="center" textRotation="30"/>
    </xf>
    <xf numFmtId="0" fontId="23" fillId="0" borderId="13" xfId="0" applyFont="1" applyBorder="1" applyAlignment="1">
      <alignment horizontal="center" vertical="center" textRotation="30"/>
    </xf>
    <xf numFmtId="0" fontId="2" fillId="42" borderId="14" xfId="0" applyFont="1" applyFill="1" applyBorder="1" applyAlignment="1">
      <alignment horizontal="center" vertical="center"/>
    </xf>
    <xf numFmtId="0" fontId="2" fillId="42" borderId="24" xfId="0" applyFont="1" applyFill="1" applyBorder="1" applyAlignment="1">
      <alignment horizontal="center" vertical="center"/>
    </xf>
    <xf numFmtId="0" fontId="2" fillId="42" borderId="3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12" borderId="11" xfId="0" applyFont="1" applyFill="1" applyBorder="1" applyAlignment="1">
      <alignment horizontal="center" vertical="center" textRotation="90" wrapText="1"/>
    </xf>
    <xf numFmtId="0" fontId="2" fillId="12" borderId="15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textRotation="90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3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172" fontId="23" fillId="33" borderId="11" xfId="0" applyNumberFormat="1" applyFont="1" applyFill="1" applyBorder="1" applyAlignment="1">
      <alignment horizontal="center" vertical="center" textRotation="29" wrapText="1"/>
    </xf>
    <xf numFmtId="172" fontId="23" fillId="33" borderId="15" xfId="0" applyNumberFormat="1" applyFont="1" applyFill="1" applyBorder="1" applyAlignment="1">
      <alignment horizontal="center" vertical="center" textRotation="29" wrapText="1"/>
    </xf>
    <xf numFmtId="172" fontId="23" fillId="33" borderId="13" xfId="0" applyNumberFormat="1" applyFont="1" applyFill="1" applyBorder="1" applyAlignment="1">
      <alignment horizontal="center" vertical="center" textRotation="29" wrapText="1"/>
    </xf>
    <xf numFmtId="172" fontId="23" fillId="33" borderId="11" xfId="0" applyNumberFormat="1" applyFont="1" applyFill="1" applyBorder="1" applyAlignment="1">
      <alignment horizontal="center" vertical="center" textRotation="32" wrapText="1"/>
    </xf>
    <xf numFmtId="172" fontId="23" fillId="33" borderId="15" xfId="0" applyNumberFormat="1" applyFont="1" applyFill="1" applyBorder="1" applyAlignment="1">
      <alignment horizontal="center" vertical="center" textRotation="32" wrapText="1"/>
    </xf>
    <xf numFmtId="172" fontId="23" fillId="33" borderId="13" xfId="0" applyNumberFormat="1" applyFont="1" applyFill="1" applyBorder="1" applyAlignment="1">
      <alignment horizontal="center" vertical="center" textRotation="32" wrapText="1"/>
    </xf>
    <xf numFmtId="0" fontId="19" fillId="0" borderId="5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10" borderId="19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4" fillId="43" borderId="23" xfId="0" applyFont="1" applyFill="1" applyBorder="1" applyAlignment="1">
      <alignment horizontal="center" vertical="center"/>
    </xf>
    <xf numFmtId="0" fontId="4" fillId="43" borderId="38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9" fontId="2" fillId="3" borderId="19" xfId="62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9" fontId="2" fillId="10" borderId="56" xfId="62" applyFont="1" applyFill="1" applyBorder="1" applyAlignment="1">
      <alignment horizontal="center" vertical="center" wrapText="1"/>
    </xf>
    <xf numFmtId="9" fontId="2" fillId="10" borderId="25" xfId="62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17" xfId="0" applyFont="1" applyFill="1" applyBorder="1" applyAlignment="1">
      <alignment horizontal="center" vertical="center" textRotation="90"/>
    </xf>
    <xf numFmtId="0" fontId="4" fillId="2" borderId="3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10" borderId="45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 wrapText="1"/>
    </xf>
    <xf numFmtId="0" fontId="4" fillId="10" borderId="38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4" fillId="10" borderId="6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3" borderId="4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9" fontId="4" fillId="3" borderId="52" xfId="0" applyNumberFormat="1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9" fontId="4" fillId="36" borderId="17" xfId="0" applyNumberFormat="1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4" fillId="3" borderId="69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 wrapText="1"/>
    </xf>
    <xf numFmtId="0" fontId="30" fillId="35" borderId="59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61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left"/>
    </xf>
    <xf numFmtId="0" fontId="4" fillId="38" borderId="28" xfId="0" applyFont="1" applyFill="1" applyBorder="1" applyAlignment="1">
      <alignment horizontal="left"/>
    </xf>
    <xf numFmtId="0" fontId="4" fillId="38" borderId="35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left"/>
    </xf>
    <xf numFmtId="0" fontId="4" fillId="38" borderId="19" xfId="0" applyFont="1" applyFill="1" applyBorder="1" applyAlignment="1">
      <alignment horizontal="left"/>
    </xf>
    <xf numFmtId="0" fontId="4" fillId="38" borderId="23" xfId="0" applyFont="1" applyFill="1" applyBorder="1" applyAlignment="1">
      <alignment horizontal="left"/>
    </xf>
    <xf numFmtId="0" fontId="2" fillId="32" borderId="62" xfId="0" applyFont="1" applyFill="1" applyBorder="1" applyAlignment="1">
      <alignment horizontal="center" vertical="center"/>
    </xf>
    <xf numFmtId="0" fontId="2" fillId="32" borderId="63" xfId="0" applyFont="1" applyFill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8" fillId="44" borderId="14" xfId="0" applyFont="1" applyFill="1" applyBorder="1" applyAlignment="1">
      <alignment horizontal="center" vertical="center" wrapText="1"/>
    </xf>
    <xf numFmtId="0" fontId="8" fillId="44" borderId="24" xfId="0" applyFont="1" applyFill="1" applyBorder="1" applyAlignment="1">
      <alignment horizontal="center" vertical="center" wrapText="1"/>
    </xf>
    <xf numFmtId="0" fontId="8" fillId="44" borderId="37" xfId="0" applyFont="1" applyFill="1" applyBorder="1" applyAlignment="1">
      <alignment horizontal="center" vertical="center" wrapText="1"/>
    </xf>
    <xf numFmtId="0" fontId="17" fillId="45" borderId="14" xfId="0" applyFont="1" applyFill="1" applyBorder="1" applyAlignment="1">
      <alignment horizontal="center" vertical="center"/>
    </xf>
    <xf numFmtId="0" fontId="17" fillId="45" borderId="24" xfId="0" applyFont="1" applyFill="1" applyBorder="1" applyAlignment="1">
      <alignment horizontal="center" vertical="center"/>
    </xf>
    <xf numFmtId="0" fontId="17" fillId="45" borderId="37" xfId="0" applyFont="1" applyFill="1" applyBorder="1" applyAlignment="1">
      <alignment horizontal="center" vertical="center"/>
    </xf>
    <xf numFmtId="9" fontId="4" fillId="3" borderId="19" xfId="62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9" fontId="4" fillId="38" borderId="28" xfId="62" applyFont="1" applyFill="1" applyBorder="1" applyAlignment="1">
      <alignment horizontal="center" vertical="center"/>
    </xf>
    <xf numFmtId="9" fontId="4" fillId="38" borderId="19" xfId="62" applyFont="1" applyFill="1" applyBorder="1" applyAlignment="1">
      <alignment horizontal="center" vertical="center"/>
    </xf>
    <xf numFmtId="9" fontId="71" fillId="3" borderId="19" xfId="62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/>
    </xf>
    <xf numFmtId="9" fontId="71" fillId="38" borderId="28" xfId="62" applyFont="1" applyFill="1" applyBorder="1" applyAlignment="1">
      <alignment horizontal="center" vertical="center"/>
    </xf>
    <xf numFmtId="9" fontId="71" fillId="38" borderId="19" xfId="62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38" borderId="41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9" fontId="4" fillId="12" borderId="19" xfId="62" applyFont="1" applyFill="1" applyBorder="1" applyAlignment="1">
      <alignment horizontal="center" vertical="center"/>
    </xf>
    <xf numFmtId="9" fontId="4" fillId="12" borderId="22" xfId="62" applyFont="1" applyFill="1" applyBorder="1" applyAlignment="1">
      <alignment horizontal="center" vertical="center"/>
    </xf>
    <xf numFmtId="9" fontId="71" fillId="12" borderId="19" xfId="62" applyFont="1" applyFill="1" applyBorder="1" applyAlignment="1">
      <alignment horizontal="center" vertical="center"/>
    </xf>
    <xf numFmtId="9" fontId="71" fillId="12" borderId="22" xfId="62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2" xfId="0" applyFont="1" applyFill="1" applyBorder="1" applyAlignment="1">
      <alignment horizontal="center" vertical="center"/>
    </xf>
    <xf numFmtId="9" fontId="4" fillId="13" borderId="23" xfId="62" applyFont="1" applyFill="1" applyBorder="1" applyAlignment="1">
      <alignment horizontal="center" vertical="center"/>
    </xf>
    <xf numFmtId="9" fontId="4" fillId="13" borderId="29" xfId="62" applyFont="1" applyFill="1" applyBorder="1" applyAlignment="1">
      <alignment horizontal="center" vertical="center"/>
    </xf>
    <xf numFmtId="0" fontId="4" fillId="39" borderId="28" xfId="0" applyFont="1" applyFill="1" applyBorder="1" applyAlignment="1">
      <alignment horizontal="center" vertical="center"/>
    </xf>
    <xf numFmtId="9" fontId="4" fillId="36" borderId="23" xfId="62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9" fontId="4" fillId="13" borderId="19" xfId="62" applyFont="1" applyFill="1" applyBorder="1" applyAlignment="1">
      <alignment horizontal="center" vertical="center"/>
    </xf>
    <xf numFmtId="9" fontId="4" fillId="13" borderId="22" xfId="62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textRotation="90" wrapText="1"/>
    </xf>
    <xf numFmtId="0" fontId="2" fillId="36" borderId="17" xfId="0" applyFont="1" applyFill="1" applyBorder="1" applyAlignment="1">
      <alignment horizontal="center" vertical="center" textRotation="90" wrapText="1"/>
    </xf>
    <xf numFmtId="0" fontId="4" fillId="19" borderId="14" xfId="0" applyFont="1" applyFill="1" applyBorder="1" applyAlignment="1">
      <alignment horizontal="left" vertical="center"/>
    </xf>
    <xf numFmtId="0" fontId="4" fillId="19" borderId="24" xfId="0" applyFont="1" applyFill="1" applyBorder="1" applyAlignment="1">
      <alignment horizontal="left" vertical="center"/>
    </xf>
    <xf numFmtId="0" fontId="4" fillId="19" borderId="37" xfId="0" applyFont="1" applyFill="1" applyBorder="1" applyAlignment="1">
      <alignment horizontal="left" vertical="center"/>
    </xf>
    <xf numFmtId="0" fontId="2" fillId="19" borderId="14" xfId="0" applyFont="1" applyFill="1" applyBorder="1" applyAlignment="1">
      <alignment horizontal="center" vertical="center"/>
    </xf>
    <xf numFmtId="0" fontId="2" fillId="19" borderId="24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4" fillId="10" borderId="3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textRotation="28" wrapText="1"/>
    </xf>
    <xf numFmtId="0" fontId="23" fillId="33" borderId="15" xfId="0" applyFont="1" applyFill="1" applyBorder="1" applyAlignment="1">
      <alignment horizontal="center" vertical="center" textRotation="28" wrapText="1"/>
    </xf>
    <xf numFmtId="0" fontId="23" fillId="33" borderId="32" xfId="0" applyFont="1" applyFill="1" applyBorder="1" applyAlignment="1">
      <alignment horizontal="center" vertical="center" textRotation="28" wrapText="1"/>
    </xf>
    <xf numFmtId="0" fontId="2" fillId="0" borderId="10" xfId="0" applyFont="1" applyBorder="1" applyAlignment="1">
      <alignment horizontal="center" vertical="center" textRotation="30"/>
    </xf>
    <xf numFmtId="0" fontId="2" fillId="0" borderId="59" xfId="0" applyFont="1" applyBorder="1" applyAlignment="1">
      <alignment horizontal="center" vertical="center" textRotation="30"/>
    </xf>
    <xf numFmtId="0" fontId="2" fillId="0" borderId="16" xfId="0" applyFont="1" applyBorder="1" applyAlignment="1">
      <alignment horizontal="center" vertical="center" textRotation="30"/>
    </xf>
    <xf numFmtId="0" fontId="2" fillId="0" borderId="60" xfId="0" applyFont="1" applyBorder="1" applyAlignment="1">
      <alignment horizontal="center" vertical="center" textRotation="30"/>
    </xf>
    <xf numFmtId="0" fontId="2" fillId="0" borderId="17" xfId="0" applyFont="1" applyBorder="1" applyAlignment="1">
      <alignment horizontal="center" vertical="center" textRotation="30"/>
    </xf>
    <xf numFmtId="0" fontId="2" fillId="0" borderId="61" xfId="0" applyFont="1" applyBorder="1" applyAlignment="1">
      <alignment horizontal="center" vertical="center" textRotation="30"/>
    </xf>
    <xf numFmtId="0" fontId="2" fillId="0" borderId="18" xfId="0" applyFont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53" xfId="0" applyFont="1" applyFill="1" applyBorder="1" applyAlignment="1">
      <alignment horizontal="center" vertical="center" wrapText="1"/>
    </xf>
    <xf numFmtId="0" fontId="2" fillId="12" borderId="7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43" borderId="71" xfId="0" applyFont="1" applyFill="1" applyBorder="1" applyAlignment="1">
      <alignment horizontal="center" vertical="center"/>
    </xf>
    <xf numFmtId="0" fontId="2" fillId="43" borderId="69" xfId="0" applyFont="1" applyFill="1" applyBorder="1" applyAlignment="1">
      <alignment horizontal="center" vertical="center"/>
    </xf>
    <xf numFmtId="0" fontId="2" fillId="43" borderId="62" xfId="0" applyFont="1" applyFill="1" applyBorder="1" applyAlignment="1">
      <alignment horizontal="center" vertical="center"/>
    </xf>
    <xf numFmtId="0" fontId="4" fillId="43" borderId="72" xfId="0" applyFont="1" applyFill="1" applyBorder="1" applyAlignment="1">
      <alignment horizontal="center" vertical="center"/>
    </xf>
    <xf numFmtId="0" fontId="4" fillId="43" borderId="73" xfId="0" applyFont="1" applyFill="1" applyBorder="1" applyAlignment="1">
      <alignment horizontal="center" vertical="center"/>
    </xf>
    <xf numFmtId="0" fontId="4" fillId="43" borderId="14" xfId="0" applyFont="1" applyFill="1" applyBorder="1" applyAlignment="1">
      <alignment horizontal="center" vertical="center"/>
    </xf>
    <xf numFmtId="0" fontId="4" fillId="43" borderId="37" xfId="0" applyFont="1" applyFill="1" applyBorder="1" applyAlignment="1">
      <alignment horizontal="center" vertical="center"/>
    </xf>
    <xf numFmtId="0" fontId="2" fillId="10" borderId="71" xfId="0" applyFont="1" applyFill="1" applyBorder="1" applyAlignment="1">
      <alignment horizontal="center" vertical="center"/>
    </xf>
    <xf numFmtId="0" fontId="2" fillId="10" borderId="69" xfId="0" applyFont="1" applyFill="1" applyBorder="1" applyAlignment="1">
      <alignment horizontal="center" vertical="center"/>
    </xf>
    <xf numFmtId="0" fontId="2" fillId="10" borderId="62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3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53" xfId="0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 vertical="center" wrapText="1"/>
    </xf>
    <xf numFmtId="0" fontId="2" fillId="6" borderId="71" xfId="0" applyFont="1" applyFill="1" applyBorder="1" applyAlignment="1">
      <alignment horizontal="center" vertical="center" wrapText="1"/>
    </xf>
    <xf numFmtId="0" fontId="2" fillId="6" borderId="7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6" borderId="34" xfId="0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43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textRotation="90" wrapText="1"/>
    </xf>
    <xf numFmtId="0" fontId="2" fillId="43" borderId="16" xfId="0" applyFont="1" applyFill="1" applyBorder="1" applyAlignment="1">
      <alignment horizontal="center" vertical="center" textRotation="90" wrapText="1"/>
    </xf>
    <xf numFmtId="0" fontId="2" fillId="43" borderId="27" xfId="0" applyFont="1" applyFill="1" applyBorder="1" applyAlignment="1">
      <alignment horizontal="center" vertical="center"/>
    </xf>
    <xf numFmtId="0" fontId="2" fillId="43" borderId="35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2" fillId="43" borderId="21" xfId="0" applyFont="1" applyFill="1" applyBorder="1" applyAlignment="1">
      <alignment horizontal="center" vertical="center"/>
    </xf>
    <xf numFmtId="0" fontId="2" fillId="43" borderId="2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6" borderId="35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textRotation="90"/>
    </xf>
    <xf numFmtId="0" fontId="2" fillId="10" borderId="16" xfId="0" applyFont="1" applyFill="1" applyBorder="1" applyAlignment="1">
      <alignment horizontal="center" vertical="center" textRotation="90"/>
    </xf>
    <xf numFmtId="0" fontId="2" fillId="10" borderId="17" xfId="0" applyFont="1" applyFill="1" applyBorder="1" applyAlignment="1">
      <alignment horizontal="center" vertical="center" textRotation="90"/>
    </xf>
    <xf numFmtId="0" fontId="2" fillId="10" borderId="28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8" borderId="75" xfId="0" applyFont="1" applyFill="1" applyBorder="1" applyAlignment="1">
      <alignment horizontal="left"/>
    </xf>
    <xf numFmtId="0" fontId="4" fillId="38" borderId="56" xfId="0" applyFont="1" applyFill="1" applyBorder="1" applyAlignment="1">
      <alignment horizontal="left"/>
    </xf>
    <xf numFmtId="0" fontId="4" fillId="38" borderId="57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9" fontId="4" fillId="39" borderId="35" xfId="62" applyFont="1" applyFill="1" applyBorder="1" applyAlignment="1">
      <alignment horizontal="center" vertical="center"/>
    </xf>
    <xf numFmtId="9" fontId="4" fillId="39" borderId="23" xfId="62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5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9" fontId="4" fillId="39" borderId="28" xfId="62" applyFont="1" applyFill="1" applyBorder="1" applyAlignment="1">
      <alignment horizontal="center" vertical="center"/>
    </xf>
    <xf numFmtId="9" fontId="4" fillId="39" borderId="19" xfId="62" applyFont="1" applyFill="1" applyBorder="1" applyAlignment="1">
      <alignment horizontal="center" vertical="center"/>
    </xf>
    <xf numFmtId="0" fontId="4" fillId="39" borderId="4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 textRotation="90" wrapText="1"/>
    </xf>
    <xf numFmtId="0" fontId="2" fillId="38" borderId="16" xfId="0" applyFont="1" applyFill="1" applyBorder="1" applyAlignment="1">
      <alignment horizontal="center" vertical="center" textRotation="90" wrapText="1"/>
    </xf>
    <xf numFmtId="0" fontId="2" fillId="38" borderId="17" xfId="0" applyFont="1" applyFill="1" applyBorder="1" applyAlignment="1">
      <alignment horizontal="center" vertical="center" textRotation="90" wrapText="1"/>
    </xf>
    <xf numFmtId="9" fontId="4" fillId="36" borderId="19" xfId="62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textRotation="27"/>
    </xf>
    <xf numFmtId="0" fontId="2" fillId="3" borderId="15" xfId="0" applyFont="1" applyFill="1" applyBorder="1" applyAlignment="1">
      <alignment horizontal="center" vertical="center" textRotation="27"/>
    </xf>
    <xf numFmtId="0" fontId="2" fillId="3" borderId="13" xfId="0" applyFont="1" applyFill="1" applyBorder="1" applyAlignment="1">
      <alignment horizontal="center" vertical="center" textRotation="27"/>
    </xf>
    <xf numFmtId="0" fontId="4" fillId="3" borderId="14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8" borderId="14" xfId="0" applyFont="1" applyFill="1" applyBorder="1" applyAlignment="1">
      <alignment horizontal="left" vertical="center"/>
    </xf>
    <xf numFmtId="0" fontId="4" fillId="38" borderId="24" xfId="0" applyFont="1" applyFill="1" applyBorder="1" applyAlignment="1">
      <alignment horizontal="left" vertical="center"/>
    </xf>
    <xf numFmtId="0" fontId="4" fillId="38" borderId="37" xfId="0" applyFont="1" applyFill="1" applyBorder="1" applyAlignment="1">
      <alignment horizontal="left" vertical="center"/>
    </xf>
    <xf numFmtId="0" fontId="2" fillId="38" borderId="14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4" fillId="36" borderId="37" xfId="0" applyFont="1" applyFill="1" applyBorder="1" applyAlignment="1">
      <alignment horizontal="left" vertical="center"/>
    </xf>
    <xf numFmtId="0" fontId="2" fillId="10" borderId="11" xfId="0" applyFont="1" applyFill="1" applyBorder="1" applyAlignment="1">
      <alignment horizontal="center" vertical="center" textRotation="27"/>
    </xf>
    <xf numFmtId="0" fontId="2" fillId="10" borderId="15" xfId="0" applyFont="1" applyFill="1" applyBorder="1" applyAlignment="1">
      <alignment horizontal="center" vertical="center" textRotation="27"/>
    </xf>
    <xf numFmtId="0" fontId="2" fillId="10" borderId="13" xfId="0" applyFont="1" applyFill="1" applyBorder="1" applyAlignment="1">
      <alignment horizontal="center" vertical="center" textRotation="27"/>
    </xf>
    <xf numFmtId="0" fontId="4" fillId="10" borderId="14" xfId="0" applyFont="1" applyFill="1" applyBorder="1" applyAlignment="1">
      <alignment horizontal="left" vertical="center"/>
    </xf>
    <xf numFmtId="0" fontId="4" fillId="10" borderId="24" xfId="0" applyFont="1" applyFill="1" applyBorder="1" applyAlignment="1">
      <alignment horizontal="left" vertical="center"/>
    </xf>
    <xf numFmtId="0" fontId="4" fillId="10" borderId="37" xfId="0" applyFont="1" applyFill="1" applyBorder="1" applyAlignment="1">
      <alignment horizontal="left" vertical="center"/>
    </xf>
    <xf numFmtId="0" fontId="2" fillId="10" borderId="15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textRotation="27"/>
    </xf>
    <xf numFmtId="0" fontId="2" fillId="19" borderId="15" xfId="0" applyFont="1" applyFill="1" applyBorder="1" applyAlignment="1">
      <alignment horizontal="center" vertical="center" textRotation="27"/>
    </xf>
    <xf numFmtId="0" fontId="2" fillId="19" borderId="13" xfId="0" applyFont="1" applyFill="1" applyBorder="1" applyAlignment="1">
      <alignment horizontal="center" vertical="center" textRotation="27"/>
    </xf>
    <xf numFmtId="0" fontId="4" fillId="43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textRotation="27"/>
    </xf>
    <xf numFmtId="0" fontId="2" fillId="38" borderId="15" xfId="0" applyFont="1" applyFill="1" applyBorder="1" applyAlignment="1">
      <alignment horizontal="center" vertical="center" textRotation="27"/>
    </xf>
    <xf numFmtId="0" fontId="2" fillId="38" borderId="13" xfId="0" applyFont="1" applyFill="1" applyBorder="1" applyAlignment="1">
      <alignment horizontal="center" vertical="center" textRotation="27"/>
    </xf>
    <xf numFmtId="0" fontId="2" fillId="10" borderId="14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textRotation="27"/>
    </xf>
    <xf numFmtId="0" fontId="2" fillId="36" borderId="15" xfId="0" applyFont="1" applyFill="1" applyBorder="1" applyAlignment="1">
      <alignment horizontal="center" vertical="center" textRotation="27"/>
    </xf>
    <xf numFmtId="0" fontId="2" fillId="36" borderId="13" xfId="0" applyFont="1" applyFill="1" applyBorder="1" applyAlignment="1">
      <alignment horizontal="center" vertical="center" textRotation="27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6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9" borderId="22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60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6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" fillId="39" borderId="67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19" borderId="14" xfId="0" applyFont="1" applyFill="1" applyBorder="1" applyAlignment="1">
      <alignment horizontal="center"/>
    </xf>
    <xf numFmtId="0" fontId="2" fillId="19" borderId="24" xfId="0" applyFont="1" applyFill="1" applyBorder="1" applyAlignment="1">
      <alignment horizontal="center"/>
    </xf>
    <xf numFmtId="0" fontId="2" fillId="19" borderId="3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center" vertical="center"/>
    </xf>
    <xf numFmtId="0" fontId="17" fillId="42" borderId="24" xfId="0" applyFont="1" applyFill="1" applyBorder="1" applyAlignment="1">
      <alignment horizontal="center" vertical="center"/>
    </xf>
    <xf numFmtId="0" fontId="17" fillId="42" borderId="3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60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46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2" fillId="47" borderId="14" xfId="0" applyFont="1" applyFill="1" applyBorder="1" applyAlignment="1">
      <alignment horizontal="center" vertical="center"/>
    </xf>
    <xf numFmtId="0" fontId="2" fillId="47" borderId="24" xfId="0" applyFont="1" applyFill="1" applyBorder="1" applyAlignment="1">
      <alignment horizontal="center" vertical="center"/>
    </xf>
    <xf numFmtId="0" fontId="2" fillId="47" borderId="3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textRotation="30"/>
    </xf>
    <xf numFmtId="0" fontId="4" fillId="3" borderId="13" xfId="0" applyFont="1" applyFill="1" applyBorder="1" applyAlignment="1">
      <alignment horizontal="center" vertical="center" textRotation="30"/>
    </xf>
    <xf numFmtId="0" fontId="4" fillId="12" borderId="11" xfId="0" applyFont="1" applyFill="1" applyBorder="1" applyAlignment="1">
      <alignment horizontal="center" vertical="center" textRotation="30"/>
    </xf>
    <xf numFmtId="0" fontId="4" fillId="12" borderId="13" xfId="0" applyFont="1" applyFill="1" applyBorder="1" applyAlignment="1">
      <alignment horizontal="center" vertical="center" textRotation="30"/>
    </xf>
    <xf numFmtId="0" fontId="4" fillId="3" borderId="15" xfId="0" applyFont="1" applyFill="1" applyBorder="1" applyAlignment="1">
      <alignment horizontal="center" vertical="center" textRotation="30"/>
    </xf>
    <xf numFmtId="0" fontId="4" fillId="12" borderId="15" xfId="0" applyFont="1" applyFill="1" applyBorder="1" applyAlignment="1">
      <alignment horizontal="center" vertical="center" textRotation="30"/>
    </xf>
    <xf numFmtId="0" fontId="4" fillId="4" borderId="11" xfId="0" applyFont="1" applyFill="1" applyBorder="1" applyAlignment="1">
      <alignment horizontal="center" vertical="center" textRotation="30"/>
    </xf>
    <xf numFmtId="0" fontId="4" fillId="4" borderId="15" xfId="0" applyFont="1" applyFill="1" applyBorder="1" applyAlignment="1">
      <alignment horizontal="center" vertical="center" textRotation="30"/>
    </xf>
    <xf numFmtId="0" fontId="4" fillId="4" borderId="13" xfId="0" applyFont="1" applyFill="1" applyBorder="1" applyAlignment="1">
      <alignment horizontal="center" vertical="center" textRotation="30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textRotation="32" wrapText="1"/>
    </xf>
    <xf numFmtId="0" fontId="4" fillId="6" borderId="15" xfId="0" applyFont="1" applyFill="1" applyBorder="1" applyAlignment="1">
      <alignment horizontal="center" vertical="center" textRotation="32" wrapText="1"/>
    </xf>
    <xf numFmtId="0" fontId="4" fillId="6" borderId="13" xfId="0" applyFont="1" applyFill="1" applyBorder="1" applyAlignment="1">
      <alignment horizontal="center" vertical="center" textRotation="32" wrapText="1"/>
    </xf>
    <xf numFmtId="0" fontId="4" fillId="3" borderId="11" xfId="0" applyFont="1" applyFill="1" applyBorder="1" applyAlignment="1">
      <alignment horizontal="center" vertical="center" textRotation="32" wrapText="1"/>
    </xf>
    <xf numFmtId="0" fontId="4" fillId="3" borderId="15" xfId="0" applyFont="1" applyFill="1" applyBorder="1" applyAlignment="1">
      <alignment horizontal="center" vertical="center" textRotation="32" wrapText="1"/>
    </xf>
    <xf numFmtId="0" fontId="4" fillId="3" borderId="13" xfId="0" applyFont="1" applyFill="1" applyBorder="1" applyAlignment="1">
      <alignment horizontal="center" vertical="center" textRotation="32" wrapText="1"/>
    </xf>
    <xf numFmtId="0" fontId="4" fillId="36" borderId="11" xfId="0" applyFont="1" applyFill="1" applyBorder="1" applyAlignment="1">
      <alignment horizontal="center" vertical="center" textRotation="29"/>
    </xf>
    <xf numFmtId="0" fontId="4" fillId="36" borderId="15" xfId="0" applyFont="1" applyFill="1" applyBorder="1" applyAlignment="1">
      <alignment horizontal="center" vertical="center" textRotation="29"/>
    </xf>
    <xf numFmtId="0" fontId="4" fillId="36" borderId="13" xfId="0" applyFont="1" applyFill="1" applyBorder="1" applyAlignment="1">
      <alignment horizontal="center" vertical="center" textRotation="29"/>
    </xf>
    <xf numFmtId="0" fontId="4" fillId="3" borderId="11" xfId="0" applyFont="1" applyFill="1" applyBorder="1" applyAlignment="1">
      <alignment horizontal="center" vertical="center" textRotation="29"/>
    </xf>
    <xf numFmtId="0" fontId="4" fillId="3" borderId="15" xfId="0" applyFont="1" applyFill="1" applyBorder="1" applyAlignment="1">
      <alignment horizontal="center" vertical="center" textRotation="29"/>
    </xf>
    <xf numFmtId="0" fontId="4" fillId="3" borderId="13" xfId="0" applyFont="1" applyFill="1" applyBorder="1" applyAlignment="1">
      <alignment horizontal="center" vertical="center" textRotation="29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textRotation="31"/>
    </xf>
    <xf numFmtId="0" fontId="4" fillId="3" borderId="15" xfId="0" applyFont="1" applyFill="1" applyBorder="1" applyAlignment="1">
      <alignment horizontal="center" vertical="center" textRotation="31"/>
    </xf>
    <xf numFmtId="0" fontId="4" fillId="3" borderId="13" xfId="0" applyFont="1" applyFill="1" applyBorder="1" applyAlignment="1">
      <alignment horizontal="center" vertical="center" textRotation="31"/>
    </xf>
    <xf numFmtId="0" fontId="4" fillId="43" borderId="11" xfId="0" applyFont="1" applyFill="1" applyBorder="1" applyAlignment="1">
      <alignment horizontal="center" vertical="center" textRotation="31"/>
    </xf>
    <xf numFmtId="0" fontId="4" fillId="43" borderId="15" xfId="0" applyFont="1" applyFill="1" applyBorder="1" applyAlignment="1">
      <alignment horizontal="center" vertical="center" textRotation="31"/>
    </xf>
    <xf numFmtId="0" fontId="4" fillId="43" borderId="13" xfId="0" applyFont="1" applyFill="1" applyBorder="1" applyAlignment="1">
      <alignment horizontal="center" vertical="center" textRotation="31"/>
    </xf>
    <xf numFmtId="0" fontId="4" fillId="36" borderId="11" xfId="0" applyFont="1" applyFill="1" applyBorder="1" applyAlignment="1">
      <alignment horizontal="center" vertical="center" textRotation="31"/>
    </xf>
    <xf numFmtId="0" fontId="4" fillId="36" borderId="15" xfId="0" applyFont="1" applyFill="1" applyBorder="1" applyAlignment="1">
      <alignment horizontal="center" vertical="center" textRotation="31"/>
    </xf>
    <xf numFmtId="0" fontId="4" fillId="36" borderId="13" xfId="0" applyFont="1" applyFill="1" applyBorder="1" applyAlignment="1">
      <alignment horizontal="center" vertical="center" textRotation="31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31"/>
    </xf>
    <xf numFmtId="0" fontId="4" fillId="2" borderId="15" xfId="0" applyFont="1" applyFill="1" applyBorder="1" applyAlignment="1">
      <alignment horizontal="center" vertical="center" textRotation="31"/>
    </xf>
    <xf numFmtId="0" fontId="4" fillId="2" borderId="13" xfId="0" applyFont="1" applyFill="1" applyBorder="1" applyAlignment="1">
      <alignment horizontal="center" vertical="center" textRotation="31"/>
    </xf>
    <xf numFmtId="0" fontId="4" fillId="10" borderId="11" xfId="0" applyFont="1" applyFill="1" applyBorder="1" applyAlignment="1">
      <alignment horizontal="center" vertical="center" textRotation="31"/>
    </xf>
    <xf numFmtId="0" fontId="4" fillId="10" borderId="15" xfId="0" applyFont="1" applyFill="1" applyBorder="1" applyAlignment="1">
      <alignment horizontal="center" vertical="center" textRotation="31"/>
    </xf>
    <xf numFmtId="0" fontId="4" fillId="10" borderId="13" xfId="0" applyFont="1" applyFill="1" applyBorder="1" applyAlignment="1">
      <alignment horizontal="center" vertical="center" textRotation="31"/>
    </xf>
    <xf numFmtId="0" fontId="2" fillId="12" borderId="15" xfId="0" applyFont="1" applyFill="1" applyBorder="1" applyAlignment="1">
      <alignment horizontal="center" vertical="center" wrapText="1"/>
    </xf>
    <xf numFmtId="0" fontId="4" fillId="42" borderId="14" xfId="0" applyFont="1" applyFill="1" applyBorder="1" applyAlignment="1">
      <alignment horizontal="center" vertical="center"/>
    </xf>
    <xf numFmtId="0" fontId="4" fillId="42" borderId="24" xfId="0" applyFont="1" applyFill="1" applyBorder="1" applyAlignment="1">
      <alignment horizontal="center" vertical="center"/>
    </xf>
    <xf numFmtId="0" fontId="4" fillId="42" borderId="37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left"/>
    </xf>
    <xf numFmtId="0" fontId="4" fillId="38" borderId="22" xfId="0" applyFont="1" applyFill="1" applyBorder="1" applyAlignment="1">
      <alignment horizontal="left"/>
    </xf>
    <xf numFmtId="0" fontId="4" fillId="38" borderId="29" xfId="0" applyFont="1" applyFill="1" applyBorder="1" applyAlignment="1">
      <alignment horizontal="left"/>
    </xf>
    <xf numFmtId="0" fontId="4" fillId="36" borderId="11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 vertical="center"/>
    </xf>
    <xf numFmtId="0" fontId="4" fillId="3" borderId="76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textRotation="48" wrapText="1"/>
    </xf>
    <xf numFmtId="0" fontId="2" fillId="36" borderId="17" xfId="0" applyFont="1" applyFill="1" applyBorder="1" applyAlignment="1">
      <alignment horizontal="center" vertical="center" textRotation="48" wrapText="1"/>
    </xf>
    <xf numFmtId="0" fontId="2" fillId="38" borderId="10" xfId="0" applyFont="1" applyFill="1" applyBorder="1" applyAlignment="1">
      <alignment horizontal="center" vertical="center" textRotation="48" wrapText="1"/>
    </xf>
    <xf numFmtId="0" fontId="2" fillId="38" borderId="16" xfId="0" applyFont="1" applyFill="1" applyBorder="1" applyAlignment="1">
      <alignment horizontal="center" vertical="center" textRotation="48" wrapText="1"/>
    </xf>
    <xf numFmtId="0" fontId="2" fillId="38" borderId="17" xfId="0" applyFont="1" applyFill="1" applyBorder="1" applyAlignment="1">
      <alignment horizontal="center" vertical="center" textRotation="48" wrapText="1"/>
    </xf>
    <xf numFmtId="0" fontId="4" fillId="0" borderId="15" xfId="0" applyFont="1" applyBorder="1" applyAlignment="1">
      <alignment horizontal="center"/>
    </xf>
    <xf numFmtId="0" fontId="4" fillId="39" borderId="11" xfId="0" applyFont="1" applyFill="1" applyBorder="1" applyAlignment="1">
      <alignment horizontal="center" vertical="center" textRotation="30"/>
    </xf>
    <xf numFmtId="0" fontId="4" fillId="39" borderId="15" xfId="0" applyFont="1" applyFill="1" applyBorder="1" applyAlignment="1">
      <alignment horizontal="center" vertical="center" textRotation="30"/>
    </xf>
    <xf numFmtId="0" fontId="4" fillId="39" borderId="13" xfId="0" applyFont="1" applyFill="1" applyBorder="1" applyAlignment="1">
      <alignment horizontal="center" vertical="center" textRotation="30"/>
    </xf>
    <xf numFmtId="0" fontId="72" fillId="3" borderId="14" xfId="0" applyFont="1" applyFill="1" applyBorder="1" applyAlignment="1">
      <alignment horizontal="center" vertical="center" wrapText="1"/>
    </xf>
    <xf numFmtId="0" fontId="72" fillId="3" borderId="37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10" borderId="15" xfId="0" applyFont="1" applyFill="1" applyBorder="1" applyAlignment="1">
      <alignment horizontal="center" vertical="center" textRotation="32" wrapText="1"/>
    </xf>
    <xf numFmtId="0" fontId="2" fillId="10" borderId="13" xfId="0" applyFont="1" applyFill="1" applyBorder="1" applyAlignment="1">
      <alignment horizontal="center" vertical="center" textRotation="32" wrapText="1"/>
    </xf>
    <xf numFmtId="0" fontId="2" fillId="9" borderId="15" xfId="0" applyFont="1" applyFill="1" applyBorder="1" applyAlignment="1">
      <alignment horizontal="center" vertical="center" textRotation="32" wrapText="1"/>
    </xf>
    <xf numFmtId="0" fontId="2" fillId="9" borderId="13" xfId="0" applyFont="1" applyFill="1" applyBorder="1" applyAlignment="1">
      <alignment horizontal="center" vertical="center" textRotation="32" wrapText="1"/>
    </xf>
    <xf numFmtId="0" fontId="4" fillId="10" borderId="11" xfId="0" applyFont="1" applyFill="1" applyBorder="1" applyAlignment="1">
      <alignment horizontal="center" vertical="center" textRotation="30"/>
    </xf>
    <xf numFmtId="0" fontId="4" fillId="10" borderId="15" xfId="0" applyFont="1" applyFill="1" applyBorder="1" applyAlignment="1">
      <alignment horizontal="center" vertical="center" textRotation="30"/>
    </xf>
    <xf numFmtId="0" fontId="4" fillId="10" borderId="13" xfId="0" applyFont="1" applyFill="1" applyBorder="1" applyAlignment="1">
      <alignment horizontal="center" vertical="center" textRotation="30"/>
    </xf>
    <xf numFmtId="0" fontId="2" fillId="12" borderId="6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32" fillId="0" borderId="0" xfId="0" applyFont="1" applyAlignment="1">
      <alignment horizontal="left" wrapText="1"/>
    </xf>
    <xf numFmtId="0" fontId="2" fillId="0" borderId="3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912"/>
  <sheetViews>
    <sheetView tabSelected="1" zoomScalePageLayoutView="0" workbookViewId="0" topLeftCell="A784">
      <selection activeCell="B12" sqref="B12"/>
    </sheetView>
  </sheetViews>
  <sheetFormatPr defaultColWidth="9.140625" defaultRowHeight="15"/>
  <cols>
    <col min="1" max="1" width="1.8515625" style="49" customWidth="1"/>
    <col min="2" max="2" width="7.7109375" style="49" customWidth="1"/>
    <col min="3" max="3" width="8.7109375" style="49" customWidth="1"/>
    <col min="4" max="4" width="9.28125" style="49" customWidth="1"/>
    <col min="5" max="5" width="9.140625" style="49" customWidth="1"/>
    <col min="6" max="9" width="10.00390625" style="49" bestFit="1" customWidth="1"/>
    <col min="10" max="11" width="9.140625" style="49" customWidth="1"/>
    <col min="12" max="12" width="10.00390625" style="49" bestFit="1" customWidth="1"/>
    <col min="13" max="15" width="9.140625" style="49" customWidth="1"/>
    <col min="16" max="16" width="10.00390625" style="49" bestFit="1" customWidth="1"/>
    <col min="17" max="17" width="9.140625" style="49" customWidth="1"/>
    <col min="18" max="18" width="10.57421875" style="49" bestFit="1" customWidth="1"/>
    <col min="19" max="16384" width="9.140625" style="49" customWidth="1"/>
  </cols>
  <sheetData>
    <row r="1" ht="12" thickBot="1"/>
    <row r="2" spans="3:22" ht="15.75" customHeight="1" thickBot="1">
      <c r="C2" s="610" t="s">
        <v>126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2"/>
      <c r="T2" s="48"/>
      <c r="U2" s="48"/>
      <c r="V2" s="48"/>
    </row>
    <row r="3" spans="3:22" ht="11.25"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8"/>
      <c r="V3" s="48"/>
    </row>
    <row r="4" spans="3:22" ht="12" customHeight="1" thickBot="1">
      <c r="C4" s="1267" t="s">
        <v>158</v>
      </c>
      <c r="D4" s="1267"/>
      <c r="E4" s="1267"/>
      <c r="F4" s="1267"/>
      <c r="G4" s="1267"/>
      <c r="H4" s="1267"/>
      <c r="I4" s="1267"/>
      <c r="J4" s="1267"/>
      <c r="K4" s="1267"/>
      <c r="L4" s="1267"/>
      <c r="M4" s="1267"/>
      <c r="N4" s="1267"/>
      <c r="O4" s="47"/>
      <c r="P4" s="47"/>
      <c r="Q4" s="47"/>
      <c r="R4" s="47"/>
      <c r="S4" s="47"/>
      <c r="T4" s="48"/>
      <c r="U4" s="48"/>
      <c r="V4" s="48"/>
    </row>
    <row r="5" spans="2:22" ht="11.25" customHeight="1">
      <c r="B5" s="593" t="s">
        <v>630</v>
      </c>
      <c r="C5" s="593" t="s">
        <v>40</v>
      </c>
      <c r="D5" s="593" t="s">
        <v>41</v>
      </c>
      <c r="E5" s="593" t="s">
        <v>42</v>
      </c>
      <c r="F5" s="593" t="s">
        <v>43</v>
      </c>
      <c r="G5" s="615" t="s">
        <v>64</v>
      </c>
      <c r="H5" s="593" t="s">
        <v>44</v>
      </c>
      <c r="I5" s="593" t="s">
        <v>45</v>
      </c>
      <c r="J5" s="593" t="s">
        <v>46</v>
      </c>
      <c r="K5" s="593" t="s">
        <v>47</v>
      </c>
      <c r="L5" s="593" t="s">
        <v>48</v>
      </c>
      <c r="M5" s="593" t="s">
        <v>49</v>
      </c>
      <c r="N5" s="593" t="s">
        <v>50</v>
      </c>
      <c r="O5" s="593" t="s">
        <v>67</v>
      </c>
      <c r="P5" s="593" t="s">
        <v>51</v>
      </c>
      <c r="Q5" s="593" t="s">
        <v>52</v>
      </c>
      <c r="R5" s="593" t="s">
        <v>65</v>
      </c>
      <c r="S5" s="593" t="s">
        <v>66</v>
      </c>
      <c r="T5" s="48"/>
      <c r="U5" s="48"/>
      <c r="V5" s="48"/>
    </row>
    <row r="6" spans="2:22" ht="60.75" customHeight="1" thickBot="1">
      <c r="B6" s="613"/>
      <c r="C6" s="613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48"/>
      <c r="U6" s="48"/>
      <c r="V6" s="48"/>
    </row>
    <row r="7" spans="2:22" ht="12" thickBot="1">
      <c r="B7" s="522"/>
      <c r="C7" s="523"/>
      <c r="D7" s="52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525"/>
      <c r="T7" s="48"/>
      <c r="U7" s="48"/>
      <c r="V7" s="48"/>
    </row>
    <row r="8" spans="2:22" ht="12" thickBot="1">
      <c r="B8" s="522"/>
      <c r="C8" s="526"/>
      <c r="D8" s="527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9"/>
      <c r="T8" s="48"/>
      <c r="U8" s="48"/>
      <c r="V8" s="48"/>
    </row>
    <row r="9" spans="2:22" ht="24" customHeight="1" thickBot="1">
      <c r="B9" s="1262" t="s">
        <v>646</v>
      </c>
      <c r="C9" s="1263"/>
      <c r="D9" s="327">
        <f>SUM(D7:D8)</f>
        <v>0</v>
      </c>
      <c r="E9" s="328">
        <f>SUM(E7:E8)</f>
        <v>0</v>
      </c>
      <c r="F9" s="328">
        <f>SUM(F7:F8)</f>
        <v>0</v>
      </c>
      <c r="G9" s="328">
        <f>SUM(G7:G8)</f>
        <v>0</v>
      </c>
      <c r="H9" s="328">
        <f>SUM(H7:H8)</f>
        <v>0</v>
      </c>
      <c r="I9" s="328">
        <f>SUM(I7:I8)</f>
        <v>0</v>
      </c>
      <c r="J9" s="328">
        <f>SUM(J7:J8)</f>
        <v>0</v>
      </c>
      <c r="K9" s="328">
        <f>SUM(K7:K8)</f>
        <v>0</v>
      </c>
      <c r="L9" s="328">
        <f>SUM(L7:L8)</f>
        <v>0</v>
      </c>
      <c r="M9" s="328">
        <f>SUM(M7:M8)</f>
        <v>0</v>
      </c>
      <c r="N9" s="328">
        <f>SUM(N7:N8)</f>
        <v>0</v>
      </c>
      <c r="O9" s="328">
        <f>SUM(O7:O8)</f>
        <v>0</v>
      </c>
      <c r="P9" s="328">
        <f>SUM(P7:P8)</f>
        <v>0</v>
      </c>
      <c r="Q9" s="328">
        <f>SUM(Q7:Q8)</f>
        <v>0</v>
      </c>
      <c r="R9" s="328">
        <f>SUM(R7:R8)</f>
        <v>0</v>
      </c>
      <c r="S9" s="329">
        <f>SUM(S7:S8)</f>
        <v>0</v>
      </c>
      <c r="T9" s="48"/>
      <c r="U9" s="48"/>
      <c r="V9" s="48"/>
    </row>
    <row r="10" spans="3:22" ht="11.25">
      <c r="C10" s="47" t="s">
        <v>484</v>
      </c>
      <c r="D10" s="543" t="s">
        <v>142</v>
      </c>
      <c r="E10" s="543"/>
      <c r="F10" s="543"/>
      <c r="G10" s="543"/>
      <c r="H10" s="543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48"/>
      <c r="V10" s="48"/>
    </row>
    <row r="11" spans="3:22" ht="11.25">
      <c r="C11" s="47"/>
      <c r="D11" s="53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8"/>
      <c r="U11" s="48"/>
      <c r="V11" s="48"/>
    </row>
    <row r="12" spans="3:22" ht="11.25">
      <c r="C12" s="47"/>
      <c r="D12" s="53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8"/>
      <c r="U12" s="48"/>
      <c r="V12" s="48"/>
    </row>
    <row r="13" spans="3:22" ht="11.25">
      <c r="C13" s="24"/>
      <c r="D13" s="24"/>
      <c r="E13" s="24"/>
      <c r="F13" s="24"/>
      <c r="G13" s="24"/>
      <c r="H13" s="24"/>
      <c r="I13" s="24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8"/>
      <c r="U13" s="48"/>
      <c r="V13" s="48"/>
    </row>
    <row r="14" spans="1:32" ht="12" thickBot="1">
      <c r="A14" s="5"/>
      <c r="B14" s="5"/>
      <c r="C14" s="39"/>
      <c r="D14" s="3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4:32" ht="15.75" customHeight="1" thickBot="1">
      <c r="D15" s="879" t="s">
        <v>118</v>
      </c>
      <c r="E15" s="880"/>
      <c r="F15" s="880"/>
      <c r="G15" s="880"/>
      <c r="H15" s="880"/>
      <c r="I15" s="880"/>
      <c r="J15" s="880"/>
      <c r="K15" s="880"/>
      <c r="L15" s="88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5.75" customHeight="1" thickBot="1">
      <c r="A17" s="5"/>
      <c r="B17" s="5"/>
      <c r="E17" s="5"/>
      <c r="F17" s="1185" t="s">
        <v>119</v>
      </c>
      <c r="G17" s="1186"/>
      <c r="H17" s="1186"/>
      <c r="I17" s="1186"/>
      <c r="J17" s="1187"/>
      <c r="K17" s="5"/>
      <c r="L17" s="5"/>
      <c r="M17" s="5"/>
      <c r="N17" s="68"/>
      <c r="O17" s="68"/>
      <c r="P17" s="68"/>
      <c r="Q17" s="68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8"/>
      <c r="O18" s="68"/>
      <c r="P18" s="68"/>
      <c r="Q18" s="68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5" customHeight="1" thickBot="1">
      <c r="A19" s="5"/>
      <c r="B19" s="5"/>
      <c r="C19" s="716" t="s">
        <v>39</v>
      </c>
      <c r="D19" s="717"/>
      <c r="E19" s="717"/>
      <c r="F19" s="717"/>
      <c r="G19" s="717"/>
      <c r="H19" s="717"/>
      <c r="I19" s="717"/>
      <c r="J19" s="717"/>
      <c r="K19" s="717"/>
      <c r="L19" s="717"/>
      <c r="M19" s="718"/>
      <c r="N19" s="95"/>
      <c r="O19" s="95"/>
      <c r="P19" s="95"/>
      <c r="Q19" s="68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1.25">
      <c r="A20" s="5"/>
      <c r="B20" s="5"/>
      <c r="C20" s="91" t="s">
        <v>127</v>
      </c>
      <c r="D20" s="92" t="s">
        <v>128</v>
      </c>
      <c r="E20" s="92"/>
      <c r="F20" s="92"/>
      <c r="H20" s="92"/>
      <c r="I20" s="92"/>
      <c r="J20" s="92"/>
      <c r="K20" s="92"/>
      <c r="L20" s="92"/>
      <c r="M20" s="92"/>
      <c r="N20" s="93"/>
      <c r="O20" s="93"/>
      <c r="P20" s="93"/>
      <c r="Q20" s="68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1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8"/>
      <c r="O21" s="68"/>
      <c r="P21" s="68"/>
      <c r="Q21" s="68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" thickBot="1">
      <c r="A22" s="5"/>
      <c r="B22" s="5"/>
      <c r="C22" s="5" t="s">
        <v>296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68"/>
      <c r="O22" s="68"/>
      <c r="P22" s="68"/>
      <c r="Q22" s="68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5.75" customHeight="1" thickBot="1">
      <c r="A23" s="5"/>
      <c r="B23" s="1264" t="s">
        <v>630</v>
      </c>
      <c r="C23" s="916" t="s">
        <v>632</v>
      </c>
      <c r="D23" s="658" t="s">
        <v>417</v>
      </c>
      <c r="E23" s="658"/>
      <c r="F23" s="658"/>
      <c r="G23" s="658"/>
      <c r="H23" s="659"/>
      <c r="I23" s="657" t="s">
        <v>418</v>
      </c>
      <c r="J23" s="658"/>
      <c r="K23" s="658"/>
      <c r="L23" s="658"/>
      <c r="M23" s="659"/>
      <c r="N23" s="68"/>
      <c r="O23" s="68"/>
      <c r="P23" s="68"/>
      <c r="Q23" s="68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1.25">
      <c r="A24" s="5"/>
      <c r="B24" s="1265"/>
      <c r="C24" s="917"/>
      <c r="D24" s="593" t="s">
        <v>68</v>
      </c>
      <c r="E24" s="593" t="s">
        <v>129</v>
      </c>
      <c r="F24" s="593" t="s">
        <v>130</v>
      </c>
      <c r="G24" s="692" t="s">
        <v>131</v>
      </c>
      <c r="H24" s="593" t="s">
        <v>69</v>
      </c>
      <c r="I24" s="590" t="s">
        <v>68</v>
      </c>
      <c r="J24" s="593" t="s">
        <v>129</v>
      </c>
      <c r="K24" s="593" t="s">
        <v>130</v>
      </c>
      <c r="L24" s="593" t="s">
        <v>132</v>
      </c>
      <c r="M24" s="593" t="s">
        <v>69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1.25">
      <c r="A25" s="5"/>
      <c r="B25" s="1265"/>
      <c r="C25" s="917"/>
      <c r="D25" s="594"/>
      <c r="E25" s="594"/>
      <c r="F25" s="594"/>
      <c r="G25" s="693"/>
      <c r="H25" s="594"/>
      <c r="I25" s="591"/>
      <c r="J25" s="594"/>
      <c r="K25" s="594"/>
      <c r="L25" s="594"/>
      <c r="M25" s="59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" thickBot="1">
      <c r="A26" s="5"/>
      <c r="B26" s="1266"/>
      <c r="C26" s="918"/>
      <c r="D26" s="595"/>
      <c r="E26" s="595"/>
      <c r="F26" s="595"/>
      <c r="G26" s="694"/>
      <c r="H26" s="595"/>
      <c r="I26" s="592"/>
      <c r="J26" s="595"/>
      <c r="K26" s="595"/>
      <c r="L26" s="595"/>
      <c r="M26" s="59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45">
      <c r="A27" s="5"/>
      <c r="B27" s="330"/>
      <c r="C27" s="331" t="s">
        <v>421</v>
      </c>
      <c r="D27" s="332"/>
      <c r="E27" s="333"/>
      <c r="F27" s="333"/>
      <c r="G27" s="334"/>
      <c r="H27" s="335" t="e">
        <f>G27/D27</f>
        <v>#DIV/0!</v>
      </c>
      <c r="I27" s="332"/>
      <c r="J27" s="333"/>
      <c r="K27" s="333"/>
      <c r="L27" s="333"/>
      <c r="M27" s="335" t="e">
        <f>L27/I27</f>
        <v>#DIV/0!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1.25">
      <c r="A28" s="5"/>
      <c r="B28" s="214"/>
      <c r="C28" s="212" t="s">
        <v>422</v>
      </c>
      <c r="D28" s="156"/>
      <c r="E28" s="54"/>
      <c r="F28" s="54"/>
      <c r="G28" s="141"/>
      <c r="H28" s="159" t="e">
        <f>G28/D28</f>
        <v>#DIV/0!</v>
      </c>
      <c r="I28" s="156"/>
      <c r="J28" s="54"/>
      <c r="K28" s="54"/>
      <c r="L28" s="54"/>
      <c r="M28" s="159" t="e">
        <f>L28/I28</f>
        <v>#DIV/0!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1.25">
      <c r="A29" s="5"/>
      <c r="B29" s="336"/>
      <c r="C29" s="331" t="s">
        <v>423</v>
      </c>
      <c r="D29" s="337"/>
      <c r="E29" s="338"/>
      <c r="F29" s="338"/>
      <c r="G29" s="241"/>
      <c r="H29" s="339" t="e">
        <f>G29/D29</f>
        <v>#DIV/0!</v>
      </c>
      <c r="I29" s="337"/>
      <c r="J29" s="338"/>
      <c r="K29" s="338"/>
      <c r="L29" s="338"/>
      <c r="M29" s="339" t="e">
        <f>L29/I29</f>
        <v>#DIV/0!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31.5">
      <c r="A30" s="5"/>
      <c r="B30" s="214"/>
      <c r="C30" s="213" t="s">
        <v>424</v>
      </c>
      <c r="D30" s="156"/>
      <c r="E30" s="54"/>
      <c r="F30" s="54"/>
      <c r="G30" s="141"/>
      <c r="H30" s="159" t="e">
        <f>G30/D30</f>
        <v>#DIV/0!</v>
      </c>
      <c r="I30" s="156"/>
      <c r="J30" s="54"/>
      <c r="K30" s="54"/>
      <c r="L30" s="54"/>
      <c r="M30" s="159" t="e">
        <f>L30/I30</f>
        <v>#DIV/0!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45.75" thickBot="1">
      <c r="A31" s="5"/>
      <c r="B31" s="340"/>
      <c r="C31" s="341" t="s">
        <v>629</v>
      </c>
      <c r="D31" s="342">
        <f>SUM(D27:D30)</f>
        <v>0</v>
      </c>
      <c r="E31" s="343">
        <f>SUM(E27:E30)</f>
        <v>0</v>
      </c>
      <c r="F31" s="343">
        <f>SUM(F27:F30)</f>
        <v>0</v>
      </c>
      <c r="G31" s="344">
        <f>SUM(G27:G30)</f>
        <v>0</v>
      </c>
      <c r="H31" s="345" t="e">
        <f>G31/D31</f>
        <v>#DIV/0!</v>
      </c>
      <c r="I31" s="342">
        <f>SUM(I27:I30)</f>
        <v>0</v>
      </c>
      <c r="J31" s="343">
        <f>SUM(J27:J30,J30)</f>
        <v>0</v>
      </c>
      <c r="K31" s="343">
        <f>SUM(K27:K30,K30)</f>
        <v>0</v>
      </c>
      <c r="L31" s="343">
        <f>SUM(L27:L30)</f>
        <v>0</v>
      </c>
      <c r="M31" s="345" t="e">
        <f>L31/I31</f>
        <v>#DIV/0!</v>
      </c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1.25">
      <c r="A32" s="5"/>
      <c r="B32" s="5"/>
      <c r="C32" s="5" t="s">
        <v>428</v>
      </c>
      <c r="D32" s="543" t="s">
        <v>142</v>
      </c>
      <c r="E32" s="543"/>
      <c r="F32" s="543"/>
      <c r="G32" s="543"/>
      <c r="H32" s="54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1.25">
      <c r="A33" s="5"/>
      <c r="B33" s="5"/>
      <c r="C33" s="39" t="s">
        <v>427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1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1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customHeight="1" thickBot="1">
      <c r="A38" s="5"/>
      <c r="B38" s="5"/>
      <c r="C38" s="716" t="s">
        <v>4</v>
      </c>
      <c r="D38" s="717"/>
      <c r="E38" s="717"/>
      <c r="F38" s="717"/>
      <c r="G38" s="717"/>
      <c r="H38" s="717"/>
      <c r="I38" s="717"/>
      <c r="J38" s="717"/>
      <c r="K38" s="718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2" thickBot="1">
      <c r="A40" s="5"/>
      <c r="B40" s="5"/>
      <c r="C40" s="5" t="s">
        <v>297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10.5" customHeight="1" thickBot="1">
      <c r="A41" s="5"/>
      <c r="B41" s="1276" t="s">
        <v>630</v>
      </c>
      <c r="C41" s="713" t="s">
        <v>632</v>
      </c>
      <c r="D41" s="919" t="s">
        <v>633</v>
      </c>
      <c r="E41" s="920"/>
      <c r="F41" s="657" t="s">
        <v>417</v>
      </c>
      <c r="G41" s="658"/>
      <c r="H41" s="659"/>
      <c r="I41" s="657" t="s">
        <v>418</v>
      </c>
      <c r="J41" s="658"/>
      <c r="K41" s="65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4.25" customHeight="1">
      <c r="A42" s="5"/>
      <c r="B42" s="1277"/>
      <c r="C42" s="714"/>
      <c r="D42" s="921"/>
      <c r="E42" s="922"/>
      <c r="F42" s="27" t="s">
        <v>426</v>
      </c>
      <c r="G42" s="27" t="s">
        <v>430</v>
      </c>
      <c r="H42" s="22" t="s">
        <v>431</v>
      </c>
      <c r="I42" s="27" t="s">
        <v>426</v>
      </c>
      <c r="J42" s="27" t="s">
        <v>430</v>
      </c>
      <c r="K42" s="22" t="s">
        <v>431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4.25" customHeight="1">
      <c r="A43" s="5"/>
      <c r="B43" s="1277"/>
      <c r="C43" s="714"/>
      <c r="D43" s="921"/>
      <c r="E43" s="922"/>
      <c r="F43" s="28" t="s">
        <v>432</v>
      </c>
      <c r="G43" s="28" t="s">
        <v>432</v>
      </c>
      <c r="H43" s="26" t="s">
        <v>433</v>
      </c>
      <c r="I43" s="28" t="s">
        <v>432</v>
      </c>
      <c r="J43" s="28" t="s">
        <v>432</v>
      </c>
      <c r="K43" s="26" t="s">
        <v>433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5" customHeight="1" thickBot="1">
      <c r="A44" s="5"/>
      <c r="B44" s="1278"/>
      <c r="C44" s="715"/>
      <c r="D44" s="923"/>
      <c r="E44" s="924"/>
      <c r="F44" s="30" t="s">
        <v>420</v>
      </c>
      <c r="G44" s="30" t="s">
        <v>420</v>
      </c>
      <c r="H44" s="10"/>
      <c r="I44" s="30" t="s">
        <v>420</v>
      </c>
      <c r="J44" s="30" t="s">
        <v>420</v>
      </c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 customHeight="1" thickBot="1">
      <c r="A45" s="5"/>
      <c r="B45" s="1188"/>
      <c r="C45" s="719" t="s">
        <v>434</v>
      </c>
      <c r="D45" s="616" t="s">
        <v>435</v>
      </c>
      <c r="E45" s="617"/>
      <c r="F45" s="348"/>
      <c r="G45" s="227"/>
      <c r="H45" s="349" t="e">
        <f>G45/F45</f>
        <v>#DIV/0!</v>
      </c>
      <c r="I45" s="227"/>
      <c r="J45" s="350"/>
      <c r="K45" s="351" t="e">
        <f>J45/I45</f>
        <v>#DIV/0!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5" customHeight="1" thickBot="1">
      <c r="A46" s="5"/>
      <c r="B46" s="1192"/>
      <c r="C46" s="720"/>
      <c r="D46" s="618" t="s">
        <v>436</v>
      </c>
      <c r="E46" s="619"/>
      <c r="F46" s="352"/>
      <c r="G46" s="229"/>
      <c r="H46" s="353" t="e">
        <f aca="true" t="shared" si="0" ref="H46:H53">G46/F46</f>
        <v>#DIV/0!</v>
      </c>
      <c r="I46" s="229"/>
      <c r="J46" s="354"/>
      <c r="K46" s="355" t="e">
        <f aca="true" t="shared" si="1" ref="K46:K53">J46/I46</f>
        <v>#DIV/0!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15" customHeight="1" thickBot="1">
      <c r="A47" s="5"/>
      <c r="B47" s="1189"/>
      <c r="C47" s="720"/>
      <c r="D47" s="620" t="s">
        <v>437</v>
      </c>
      <c r="E47" s="621"/>
      <c r="F47" s="356"/>
      <c r="G47" s="357"/>
      <c r="H47" s="358" t="e">
        <f t="shared" si="0"/>
        <v>#DIV/0!</v>
      </c>
      <c r="I47" s="357"/>
      <c r="J47" s="359"/>
      <c r="K47" s="360" t="e">
        <f t="shared" si="1"/>
        <v>#DIV/0!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" thickBot="1">
      <c r="A48" s="5"/>
      <c r="B48" s="1190"/>
      <c r="C48" s="721" t="s">
        <v>438</v>
      </c>
      <c r="D48" s="622" t="s">
        <v>435</v>
      </c>
      <c r="E48" s="623"/>
      <c r="F48" s="375"/>
      <c r="G48" s="376"/>
      <c r="H48" s="377" t="e">
        <f t="shared" si="0"/>
        <v>#DIV/0!</v>
      </c>
      <c r="I48" s="376"/>
      <c r="J48" s="378"/>
      <c r="K48" s="379" t="e">
        <f t="shared" si="1"/>
        <v>#DIV/0!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5" customHeight="1" thickBot="1">
      <c r="A49" s="5"/>
      <c r="B49" s="1193"/>
      <c r="C49" s="722"/>
      <c r="D49" s="726" t="s">
        <v>436</v>
      </c>
      <c r="E49" s="727"/>
      <c r="F49" s="380"/>
      <c r="G49" s="381"/>
      <c r="H49" s="377" t="e">
        <f t="shared" si="0"/>
        <v>#DIV/0!</v>
      </c>
      <c r="I49" s="381"/>
      <c r="J49" s="382"/>
      <c r="K49" s="379" t="e">
        <f t="shared" si="1"/>
        <v>#DIV/0!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5" customHeight="1" thickBot="1">
      <c r="A50" s="5"/>
      <c r="B50" s="1191"/>
      <c r="C50" s="722"/>
      <c r="D50" s="653" t="s">
        <v>437</v>
      </c>
      <c r="E50" s="1275"/>
      <c r="F50" s="383"/>
      <c r="G50" s="235"/>
      <c r="H50" s="384" t="e">
        <f t="shared" si="0"/>
        <v>#DIV/0!</v>
      </c>
      <c r="I50" s="235"/>
      <c r="J50" s="385"/>
      <c r="K50" s="386" t="e">
        <f t="shared" si="1"/>
        <v>#DIV/0!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" thickBot="1">
      <c r="A51" s="5"/>
      <c r="B51" s="1194"/>
      <c r="C51" s="723" t="s">
        <v>439</v>
      </c>
      <c r="D51" s="608" t="s">
        <v>435</v>
      </c>
      <c r="E51" s="609"/>
      <c r="F51" s="362"/>
      <c r="G51" s="363"/>
      <c r="H51" s="364" t="e">
        <f t="shared" si="0"/>
        <v>#DIV/0!</v>
      </c>
      <c r="I51" s="363"/>
      <c r="J51" s="365"/>
      <c r="K51" s="366" t="e">
        <f t="shared" si="1"/>
        <v>#DIV/0!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5" customHeight="1" thickBot="1">
      <c r="A52" s="5"/>
      <c r="B52" s="1195"/>
      <c r="C52" s="724"/>
      <c r="D52" s="606" t="s">
        <v>436</v>
      </c>
      <c r="E52" s="607"/>
      <c r="F52" s="367"/>
      <c r="G52" s="306"/>
      <c r="H52" s="364" t="e">
        <f t="shared" si="0"/>
        <v>#DIV/0!</v>
      </c>
      <c r="I52" s="306"/>
      <c r="J52" s="368"/>
      <c r="K52" s="366" t="e">
        <f t="shared" si="1"/>
        <v>#DIV/0!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5" customHeight="1" thickBot="1">
      <c r="A53" s="5"/>
      <c r="B53" s="1196"/>
      <c r="C53" s="725"/>
      <c r="D53" s="728" t="s">
        <v>437</v>
      </c>
      <c r="E53" s="729"/>
      <c r="F53" s="369"/>
      <c r="G53" s="370"/>
      <c r="H53" s="371" t="e">
        <f t="shared" si="0"/>
        <v>#DIV/0!</v>
      </c>
      <c r="I53" s="370"/>
      <c r="J53" s="372"/>
      <c r="K53" s="373" t="e">
        <f t="shared" si="1"/>
        <v>#DIV/0!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1.25">
      <c r="A54" s="5"/>
      <c r="B54" s="5"/>
      <c r="C54" s="5" t="s">
        <v>428</v>
      </c>
      <c r="D54" s="543" t="s">
        <v>142</v>
      </c>
      <c r="E54" s="543"/>
      <c r="F54" s="543"/>
      <c r="G54" s="543"/>
      <c r="H54" s="543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1.25">
      <c r="A55" s="5"/>
      <c r="B55" s="5"/>
      <c r="C55" s="5" t="s">
        <v>427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" thickBo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5.75" customHeight="1" thickBot="1">
      <c r="A60" s="5"/>
      <c r="B60" s="5"/>
      <c r="C60" s="716" t="s">
        <v>145</v>
      </c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8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" thickBot="1">
      <c r="A62" s="5"/>
      <c r="B62" s="5"/>
      <c r="C62" s="5" t="s">
        <v>298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1.25" customHeight="1">
      <c r="A63" s="5"/>
      <c r="B63" s="1197" t="s">
        <v>630</v>
      </c>
      <c r="C63" s="733" t="s">
        <v>632</v>
      </c>
      <c r="D63" s="624" t="s">
        <v>146</v>
      </c>
      <c r="E63" s="603" t="s">
        <v>152</v>
      </c>
      <c r="F63" s="603" t="s">
        <v>150</v>
      </c>
      <c r="G63" s="624" t="s">
        <v>147</v>
      </c>
      <c r="H63" s="603" t="s">
        <v>151</v>
      </c>
      <c r="I63" s="603" t="s">
        <v>153</v>
      </c>
      <c r="J63" s="624" t="s">
        <v>148</v>
      </c>
      <c r="K63" s="603" t="s">
        <v>154</v>
      </c>
      <c r="L63" s="603" t="s">
        <v>155</v>
      </c>
      <c r="M63" s="624" t="s">
        <v>149</v>
      </c>
      <c r="N63" s="603" t="s">
        <v>156</v>
      </c>
      <c r="O63" s="603" t="s">
        <v>157</v>
      </c>
      <c r="P63" s="58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4.25" customHeight="1">
      <c r="A64" s="5"/>
      <c r="B64" s="1198"/>
      <c r="C64" s="734"/>
      <c r="D64" s="625"/>
      <c r="E64" s="604"/>
      <c r="F64" s="604"/>
      <c r="G64" s="625"/>
      <c r="H64" s="604"/>
      <c r="I64" s="604"/>
      <c r="J64" s="625"/>
      <c r="K64" s="604"/>
      <c r="L64" s="604"/>
      <c r="M64" s="625"/>
      <c r="N64" s="604"/>
      <c r="O64" s="604"/>
      <c r="P64" s="58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4.25" customHeight="1">
      <c r="A65" s="5"/>
      <c r="B65" s="1198"/>
      <c r="C65" s="734"/>
      <c r="D65" s="625"/>
      <c r="E65" s="604"/>
      <c r="F65" s="604"/>
      <c r="G65" s="625"/>
      <c r="H65" s="604"/>
      <c r="I65" s="604"/>
      <c r="J65" s="625"/>
      <c r="K65" s="604"/>
      <c r="L65" s="604"/>
      <c r="M65" s="625"/>
      <c r="N65" s="604"/>
      <c r="O65" s="60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4.25" customHeight="1">
      <c r="A66" s="5"/>
      <c r="B66" s="1198"/>
      <c r="C66" s="734"/>
      <c r="D66" s="625"/>
      <c r="E66" s="604"/>
      <c r="F66" s="604"/>
      <c r="G66" s="625"/>
      <c r="H66" s="604"/>
      <c r="I66" s="604"/>
      <c r="J66" s="625"/>
      <c r="K66" s="604"/>
      <c r="L66" s="604"/>
      <c r="M66" s="625"/>
      <c r="N66" s="604"/>
      <c r="O66" s="60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15" customHeight="1" thickBot="1">
      <c r="A67" s="5"/>
      <c r="B67" s="1199"/>
      <c r="C67" s="735"/>
      <c r="D67" s="626"/>
      <c r="E67" s="605"/>
      <c r="F67" s="605"/>
      <c r="G67" s="626"/>
      <c r="H67" s="605"/>
      <c r="I67" s="605"/>
      <c r="J67" s="626"/>
      <c r="K67" s="605"/>
      <c r="L67" s="605"/>
      <c r="M67" s="626"/>
      <c r="N67" s="605"/>
      <c r="O67" s="60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12" thickBot="1">
      <c r="A68" s="5"/>
      <c r="B68" s="82"/>
      <c r="C68" s="45" t="s">
        <v>422</v>
      </c>
      <c r="D68" s="54"/>
      <c r="E68" s="103"/>
      <c r="F68" s="160" t="e">
        <f>E68/D68</f>
        <v>#DIV/0!</v>
      </c>
      <c r="G68" s="54"/>
      <c r="H68" s="103"/>
      <c r="I68" s="160" t="e">
        <f>H68/G68</f>
        <v>#DIV/0!</v>
      </c>
      <c r="J68" s="54"/>
      <c r="K68" s="103"/>
      <c r="L68" s="160" t="e">
        <f>K68/J68</f>
        <v>#DIV/0!</v>
      </c>
      <c r="M68" s="104"/>
      <c r="N68" s="103"/>
      <c r="O68" s="162" t="e">
        <f>N68/M68</f>
        <v>#DIV/0!</v>
      </c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12" thickBot="1">
      <c r="A69" s="5"/>
      <c r="B69" s="82"/>
      <c r="C69" s="45" t="s">
        <v>423</v>
      </c>
      <c r="D69" s="54"/>
      <c r="E69" s="103"/>
      <c r="F69" s="160" t="e">
        <f>E69/D69</f>
        <v>#DIV/0!</v>
      </c>
      <c r="G69" s="54"/>
      <c r="H69" s="103"/>
      <c r="I69" s="160" t="e">
        <f>H69/G69</f>
        <v>#DIV/0!</v>
      </c>
      <c r="J69" s="54"/>
      <c r="K69" s="103"/>
      <c r="L69" s="160" t="e">
        <f>K69/J69</f>
        <v>#DIV/0!</v>
      </c>
      <c r="M69" s="104"/>
      <c r="N69" s="103"/>
      <c r="O69" s="163" t="e">
        <f>N69/M69</f>
        <v>#DIV/0!</v>
      </c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21.75" thickBot="1">
      <c r="A70" s="5"/>
      <c r="B70" s="82"/>
      <c r="C70" s="107" t="s">
        <v>425</v>
      </c>
      <c r="D70" s="54"/>
      <c r="E70" s="103"/>
      <c r="F70" s="160" t="e">
        <f>E70/D70</f>
        <v>#DIV/0!</v>
      </c>
      <c r="G70" s="54"/>
      <c r="H70" s="103"/>
      <c r="I70" s="160" t="e">
        <f>H70/G70</f>
        <v>#DIV/0!</v>
      </c>
      <c r="J70" s="54"/>
      <c r="K70" s="103"/>
      <c r="L70" s="160" t="e">
        <f>K70/J70</f>
        <v>#DIV/0!</v>
      </c>
      <c r="M70" s="104"/>
      <c r="N70" s="103"/>
      <c r="O70" s="163" t="e">
        <f>N70/M70</f>
        <v>#DIV/0!</v>
      </c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" thickBot="1">
      <c r="A71" s="5"/>
      <c r="B71" s="82"/>
      <c r="C71" s="102" t="s">
        <v>426</v>
      </c>
      <c r="D71" s="98"/>
      <c r="E71" s="105"/>
      <c r="F71" s="161" t="e">
        <f>E71/D71</f>
        <v>#DIV/0!</v>
      </c>
      <c r="G71" s="98"/>
      <c r="H71" s="105"/>
      <c r="I71" s="161" t="e">
        <f>H71/G71</f>
        <v>#DIV/0!</v>
      </c>
      <c r="J71" s="98"/>
      <c r="K71" s="105"/>
      <c r="L71" s="161" t="e">
        <f>K71/J71</f>
        <v>#DIV/0!</v>
      </c>
      <c r="M71" s="106"/>
      <c r="N71" s="105"/>
      <c r="O71" s="164" t="e">
        <f>N71/M71</f>
        <v>#DIV/0!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1.25">
      <c r="A72" s="5"/>
      <c r="B72" s="5"/>
      <c r="C72" s="5" t="s">
        <v>428</v>
      </c>
      <c r="D72" s="543" t="s">
        <v>142</v>
      </c>
      <c r="E72" s="543"/>
      <c r="F72" s="543"/>
      <c r="G72" s="543"/>
      <c r="H72" s="543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1.25">
      <c r="A73" s="5"/>
      <c r="B73" s="5"/>
      <c r="C73" s="5" t="s">
        <v>427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1.25">
      <c r="A74" s="5"/>
      <c r="B74" s="5"/>
      <c r="C74" s="5" t="s">
        <v>32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" thickBo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5.75" customHeight="1" thickBot="1">
      <c r="A78" s="5"/>
      <c r="B78" s="5"/>
      <c r="C78" s="716" t="s">
        <v>5</v>
      </c>
      <c r="D78" s="717"/>
      <c r="E78" s="717"/>
      <c r="F78" s="717"/>
      <c r="G78" s="717"/>
      <c r="H78" s="717"/>
      <c r="I78" s="717"/>
      <c r="J78" s="717"/>
      <c r="K78" s="717"/>
      <c r="L78" s="717"/>
      <c r="M78" s="717"/>
      <c r="N78" s="717"/>
      <c r="O78" s="718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" thickBot="1">
      <c r="A80" s="5"/>
      <c r="B80" s="5"/>
      <c r="C80" s="5" t="s">
        <v>299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1.25">
      <c r="A81" s="58"/>
      <c r="B81" s="1197" t="s">
        <v>630</v>
      </c>
      <c r="C81" s="736" t="s">
        <v>632</v>
      </c>
      <c r="D81" s="636" t="s">
        <v>440</v>
      </c>
      <c r="E81" s="637"/>
      <c r="F81" s="642"/>
      <c r="G81" s="627" t="s">
        <v>441</v>
      </c>
      <c r="H81" s="628"/>
      <c r="I81" s="628"/>
      <c r="J81" s="629"/>
      <c r="K81" s="636" t="s">
        <v>442</v>
      </c>
      <c r="L81" s="637"/>
      <c r="M81" s="642"/>
      <c r="N81" s="627" t="s">
        <v>443</v>
      </c>
      <c r="O81" s="628"/>
      <c r="P81" s="628"/>
      <c r="Q81" s="629"/>
      <c r="R81" s="636" t="s">
        <v>70</v>
      </c>
      <c r="S81" s="637"/>
      <c r="T81" s="637"/>
      <c r="U81" s="627" t="s">
        <v>444</v>
      </c>
      <c r="V81" s="628"/>
      <c r="W81" s="628"/>
      <c r="X81" s="629"/>
      <c r="Y81" s="636" t="s">
        <v>445</v>
      </c>
      <c r="Z81" s="637"/>
      <c r="AA81" s="642"/>
      <c r="AB81" s="627" t="s">
        <v>446</v>
      </c>
      <c r="AC81" s="628"/>
      <c r="AD81" s="628"/>
      <c r="AE81" s="629"/>
      <c r="AF81" s="58"/>
    </row>
    <row r="82" spans="1:32" ht="15" customHeight="1">
      <c r="A82" s="5"/>
      <c r="B82" s="1198"/>
      <c r="C82" s="737"/>
      <c r="D82" s="638"/>
      <c r="E82" s="639"/>
      <c r="F82" s="643"/>
      <c r="G82" s="630"/>
      <c r="H82" s="631"/>
      <c r="I82" s="631"/>
      <c r="J82" s="632"/>
      <c r="K82" s="638"/>
      <c r="L82" s="639"/>
      <c r="M82" s="643"/>
      <c r="N82" s="630"/>
      <c r="O82" s="631"/>
      <c r="P82" s="631"/>
      <c r="Q82" s="632"/>
      <c r="R82" s="638"/>
      <c r="S82" s="639"/>
      <c r="T82" s="639"/>
      <c r="U82" s="630"/>
      <c r="V82" s="631"/>
      <c r="W82" s="631"/>
      <c r="X82" s="632"/>
      <c r="Y82" s="638"/>
      <c r="Z82" s="639"/>
      <c r="AA82" s="643"/>
      <c r="AB82" s="630"/>
      <c r="AC82" s="631"/>
      <c r="AD82" s="631"/>
      <c r="AE82" s="632"/>
      <c r="AF82" s="5"/>
    </row>
    <row r="83" spans="1:32" ht="15.75" customHeight="1" thickBot="1">
      <c r="A83" s="5"/>
      <c r="B83" s="1198"/>
      <c r="C83" s="737"/>
      <c r="D83" s="641"/>
      <c r="E83" s="641"/>
      <c r="F83" s="644"/>
      <c r="G83" s="633"/>
      <c r="H83" s="634"/>
      <c r="I83" s="634"/>
      <c r="J83" s="635"/>
      <c r="K83" s="640"/>
      <c r="L83" s="641"/>
      <c r="M83" s="644"/>
      <c r="N83" s="633"/>
      <c r="O83" s="634"/>
      <c r="P83" s="634"/>
      <c r="Q83" s="635"/>
      <c r="R83" s="640"/>
      <c r="S83" s="641"/>
      <c r="T83" s="641"/>
      <c r="U83" s="633"/>
      <c r="V83" s="634"/>
      <c r="W83" s="634"/>
      <c r="X83" s="635"/>
      <c r="Y83" s="640"/>
      <c r="Z83" s="641"/>
      <c r="AA83" s="644"/>
      <c r="AB83" s="633"/>
      <c r="AC83" s="634"/>
      <c r="AD83" s="634"/>
      <c r="AE83" s="635"/>
      <c r="AF83" s="5"/>
    </row>
    <row r="84" spans="1:32" ht="15.75" customHeight="1" thickBot="1">
      <c r="A84" s="5"/>
      <c r="B84" s="1199"/>
      <c r="C84" s="738"/>
      <c r="D84" s="102" t="s">
        <v>447</v>
      </c>
      <c r="E84" s="102" t="s">
        <v>448</v>
      </c>
      <c r="F84" s="102" t="s">
        <v>426</v>
      </c>
      <c r="G84" s="172" t="s">
        <v>449</v>
      </c>
      <c r="H84" s="172" t="s">
        <v>450</v>
      </c>
      <c r="I84" s="172" t="s">
        <v>451</v>
      </c>
      <c r="J84" s="172" t="s">
        <v>452</v>
      </c>
      <c r="K84" s="102" t="s">
        <v>449</v>
      </c>
      <c r="L84" s="102" t="s">
        <v>450</v>
      </c>
      <c r="M84" s="102" t="s">
        <v>451</v>
      </c>
      <c r="N84" s="172" t="s">
        <v>449</v>
      </c>
      <c r="O84" s="172" t="s">
        <v>450</v>
      </c>
      <c r="P84" s="172" t="s">
        <v>451</v>
      </c>
      <c r="Q84" s="172" t="s">
        <v>452</v>
      </c>
      <c r="R84" s="102" t="s">
        <v>449</v>
      </c>
      <c r="S84" s="102" t="s">
        <v>450</v>
      </c>
      <c r="T84" s="102" t="s">
        <v>451</v>
      </c>
      <c r="U84" s="172" t="s">
        <v>449</v>
      </c>
      <c r="V84" s="172" t="s">
        <v>450</v>
      </c>
      <c r="W84" s="172" t="s">
        <v>451</v>
      </c>
      <c r="X84" s="172" t="s">
        <v>452</v>
      </c>
      <c r="Y84" s="102" t="s">
        <v>449</v>
      </c>
      <c r="Z84" s="102" t="s">
        <v>450</v>
      </c>
      <c r="AA84" s="102" t="s">
        <v>451</v>
      </c>
      <c r="AB84" s="172" t="s">
        <v>449</v>
      </c>
      <c r="AC84" s="172" t="s">
        <v>450</v>
      </c>
      <c r="AD84" s="172" t="s">
        <v>451</v>
      </c>
      <c r="AE84" s="173" t="s">
        <v>452</v>
      </c>
      <c r="AF84" s="5"/>
    </row>
    <row r="85" spans="1:32" ht="12" thickBot="1">
      <c r="A85" s="5"/>
      <c r="B85" s="82"/>
      <c r="C85" s="100" t="s">
        <v>422</v>
      </c>
      <c r="D85" s="155"/>
      <c r="E85" s="147"/>
      <c r="F85" s="147"/>
      <c r="G85" s="175"/>
      <c r="H85" s="175"/>
      <c r="I85" s="175"/>
      <c r="J85" s="176" t="e">
        <f>I85/F85</f>
        <v>#DIV/0!</v>
      </c>
      <c r="K85" s="147"/>
      <c r="L85" s="147"/>
      <c r="M85" s="147"/>
      <c r="N85" s="175"/>
      <c r="O85" s="175"/>
      <c r="P85" s="175"/>
      <c r="Q85" s="176" t="e">
        <f>P85/M85</f>
        <v>#DIV/0!</v>
      </c>
      <c r="R85" s="147"/>
      <c r="S85" s="147"/>
      <c r="T85" s="147"/>
      <c r="U85" s="175"/>
      <c r="V85" s="175"/>
      <c r="W85" s="175"/>
      <c r="X85" s="176" t="e">
        <f>W85/T85</f>
        <v>#DIV/0!</v>
      </c>
      <c r="Y85" s="147"/>
      <c r="Z85" s="147"/>
      <c r="AA85" s="147"/>
      <c r="AB85" s="175"/>
      <c r="AC85" s="175"/>
      <c r="AD85" s="175"/>
      <c r="AE85" s="177" t="e">
        <f>AD85/AA85</f>
        <v>#DIV/0!</v>
      </c>
      <c r="AF85" s="5"/>
    </row>
    <row r="86" spans="1:32" ht="12" thickBot="1">
      <c r="A86" s="5"/>
      <c r="B86" s="82"/>
      <c r="C86" s="100" t="s">
        <v>423</v>
      </c>
      <c r="D86" s="122"/>
      <c r="E86" s="55"/>
      <c r="F86" s="55"/>
      <c r="G86" s="59"/>
      <c r="H86" s="59"/>
      <c r="I86" s="59"/>
      <c r="J86" s="174" t="e">
        <f>I86/F86</f>
        <v>#DIV/0!</v>
      </c>
      <c r="K86" s="55"/>
      <c r="L86" s="55"/>
      <c r="M86" s="55"/>
      <c r="N86" s="59"/>
      <c r="O86" s="59"/>
      <c r="P86" s="59"/>
      <c r="Q86" s="174" t="e">
        <f>P86/M86</f>
        <v>#DIV/0!</v>
      </c>
      <c r="R86" s="55"/>
      <c r="S86" s="55"/>
      <c r="T86" s="55"/>
      <c r="U86" s="59"/>
      <c r="V86" s="59"/>
      <c r="W86" s="59"/>
      <c r="X86" s="174" t="e">
        <f>W86/T86</f>
        <v>#DIV/0!</v>
      </c>
      <c r="Y86" s="55"/>
      <c r="Z86" s="55"/>
      <c r="AA86" s="55"/>
      <c r="AB86" s="59"/>
      <c r="AC86" s="59"/>
      <c r="AD86" s="59"/>
      <c r="AE86" s="183" t="e">
        <f>AD86/AA86</f>
        <v>#DIV/0!</v>
      </c>
      <c r="AF86" s="5"/>
    </row>
    <row r="87" spans="1:32" ht="21.75" thickBot="1">
      <c r="A87" s="5"/>
      <c r="B87" s="82"/>
      <c r="C87" s="157" t="s">
        <v>425</v>
      </c>
      <c r="D87" s="122"/>
      <c r="E87" s="55"/>
      <c r="F87" s="55"/>
      <c r="G87" s="59"/>
      <c r="H87" s="59"/>
      <c r="I87" s="59"/>
      <c r="J87" s="174" t="e">
        <f>I87/F87</f>
        <v>#DIV/0!</v>
      </c>
      <c r="K87" s="55"/>
      <c r="L87" s="55"/>
      <c r="M87" s="55"/>
      <c r="N87" s="59"/>
      <c r="O87" s="59"/>
      <c r="P87" s="59"/>
      <c r="Q87" s="174" t="e">
        <f>P87/M87</f>
        <v>#DIV/0!</v>
      </c>
      <c r="R87" s="55"/>
      <c r="S87" s="55"/>
      <c r="T87" s="55"/>
      <c r="U87" s="59"/>
      <c r="V87" s="59"/>
      <c r="W87" s="59"/>
      <c r="X87" s="174" t="e">
        <f>W87/T87</f>
        <v>#DIV/0!</v>
      </c>
      <c r="Y87" s="55"/>
      <c r="Z87" s="55"/>
      <c r="AA87" s="55"/>
      <c r="AB87" s="59"/>
      <c r="AC87" s="59"/>
      <c r="AD87" s="59"/>
      <c r="AE87" s="183" t="e">
        <f>AD87/AA87</f>
        <v>#DIV/0!</v>
      </c>
      <c r="AF87" s="5"/>
    </row>
    <row r="88" spans="1:32" ht="18.75" customHeight="1" thickBot="1">
      <c r="A88" s="5"/>
      <c r="B88" s="82"/>
      <c r="C88" s="158" t="s">
        <v>426</v>
      </c>
      <c r="D88" s="124">
        <f>SUM(D85:D87)</f>
        <v>0</v>
      </c>
      <c r="E88" s="99">
        <f>SUM(E85:E87)</f>
        <v>0</v>
      </c>
      <c r="F88" s="99">
        <f>SUM(F85:F87)</f>
        <v>0</v>
      </c>
      <c r="G88" s="101">
        <f>SUM(G85:G87)</f>
        <v>0</v>
      </c>
      <c r="H88" s="101">
        <f>SUM(H85:H87)</f>
        <v>0</v>
      </c>
      <c r="I88" s="101">
        <f>SUM(G88:H88)</f>
        <v>0</v>
      </c>
      <c r="J88" s="178" t="e">
        <f>I88/F88</f>
        <v>#DIV/0!</v>
      </c>
      <c r="K88" s="99">
        <f>SUM(K85:K87)</f>
        <v>0</v>
      </c>
      <c r="L88" s="99">
        <f>SUM(L85:L87)</f>
        <v>0</v>
      </c>
      <c r="M88" s="99">
        <f>SUM(M85:M87)</f>
        <v>0</v>
      </c>
      <c r="N88" s="101">
        <f>SUM(N85:N87)</f>
        <v>0</v>
      </c>
      <c r="O88" s="101">
        <f>SUM(O85:O87)</f>
        <v>0</v>
      </c>
      <c r="P88" s="101">
        <f>SUM(N88:O88)</f>
        <v>0</v>
      </c>
      <c r="Q88" s="178" t="e">
        <f>P88/M88</f>
        <v>#DIV/0!</v>
      </c>
      <c r="R88" s="99"/>
      <c r="S88" s="99"/>
      <c r="T88" s="99"/>
      <c r="U88" s="101">
        <f>SUM(U85:U87)</f>
        <v>0</v>
      </c>
      <c r="V88" s="101">
        <f>SUM(V85:V87)</f>
        <v>0</v>
      </c>
      <c r="W88" s="101">
        <f>SUM(U88:V88)</f>
        <v>0</v>
      </c>
      <c r="X88" s="178" t="e">
        <f>W88/T88</f>
        <v>#DIV/0!</v>
      </c>
      <c r="Y88" s="99"/>
      <c r="Z88" s="99"/>
      <c r="AA88" s="99">
        <f>SUM(AA85:AA87)</f>
        <v>0</v>
      </c>
      <c r="AB88" s="101">
        <f>SUM(AB85:AB87)</f>
        <v>0</v>
      </c>
      <c r="AC88" s="101">
        <f>SUM(AC85:AC87)</f>
        <v>0</v>
      </c>
      <c r="AD88" s="101">
        <f>SUM(AB88:AC88)</f>
        <v>0</v>
      </c>
      <c r="AE88" s="183" t="e">
        <f>AD88/AA88</f>
        <v>#DIV/0!</v>
      </c>
      <c r="AF88" s="5"/>
    </row>
    <row r="89" spans="1:32" ht="11.25">
      <c r="A89" s="5"/>
      <c r="B89" s="5"/>
      <c r="C89" s="5" t="s">
        <v>428</v>
      </c>
      <c r="D89" s="543" t="s">
        <v>142</v>
      </c>
      <c r="E89" s="543"/>
      <c r="F89" s="543"/>
      <c r="G89" s="543"/>
      <c r="H89" s="543"/>
      <c r="I89" s="5"/>
      <c r="J89" s="6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1.25">
      <c r="A90" s="5"/>
      <c r="B90" s="5"/>
      <c r="C90" s="5" t="s">
        <v>427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AB90" s="5"/>
      <c r="AC90" s="5"/>
      <c r="AD90" s="5"/>
      <c r="AE90" s="5"/>
      <c r="AF90" s="5"/>
    </row>
    <row r="91" spans="1:32" ht="11.25">
      <c r="A91" s="5"/>
      <c r="B91" s="5"/>
      <c r="C91" s="5" t="s">
        <v>32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1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1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2" thickBo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5.75" customHeight="1" thickBot="1">
      <c r="A95" s="5"/>
      <c r="B95" s="5"/>
      <c r="C95" s="716" t="s">
        <v>6</v>
      </c>
      <c r="D95" s="717"/>
      <c r="E95" s="717"/>
      <c r="F95" s="717"/>
      <c r="G95" s="717"/>
      <c r="H95" s="717"/>
      <c r="I95" s="717"/>
      <c r="J95" s="717"/>
      <c r="K95" s="717"/>
      <c r="L95" s="718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11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12" thickBot="1">
      <c r="A97" s="5"/>
      <c r="B97" s="5"/>
      <c r="C97" s="925" t="s">
        <v>300</v>
      </c>
      <c r="D97" s="925"/>
      <c r="E97" s="925"/>
      <c r="F97" s="925"/>
      <c r="G97" s="925"/>
      <c r="H97" s="925"/>
      <c r="I97" s="925"/>
      <c r="J97" s="925"/>
      <c r="K97" s="925"/>
      <c r="L97" s="31"/>
      <c r="M97" s="31"/>
      <c r="N97" s="31"/>
      <c r="O97" s="31"/>
      <c r="P97" s="31"/>
      <c r="Q97" s="31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138" customHeight="1" thickBot="1">
      <c r="A98" s="5"/>
      <c r="B98" s="216" t="s">
        <v>630</v>
      </c>
      <c r="C98" s="27" t="s">
        <v>460</v>
      </c>
      <c r="D98" s="926"/>
      <c r="E98" s="927"/>
      <c r="F98" s="29" t="s">
        <v>71</v>
      </c>
      <c r="G98" s="29" t="s">
        <v>72</v>
      </c>
      <c r="H98" s="29" t="s">
        <v>73</v>
      </c>
      <c r="I98" s="29" t="s">
        <v>74</v>
      </c>
      <c r="J98" s="29" t="s">
        <v>75</v>
      </c>
      <c r="K98" s="29" t="s">
        <v>76</v>
      </c>
      <c r="L98" s="29" t="s">
        <v>77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27.75" customHeight="1">
      <c r="A99" s="5"/>
      <c r="B99" s="1188"/>
      <c r="C99" s="645" t="s">
        <v>417</v>
      </c>
      <c r="D99" s="616" t="s">
        <v>456</v>
      </c>
      <c r="E99" s="660"/>
      <c r="F99" s="387"/>
      <c r="G99" s="387"/>
      <c r="H99" s="388"/>
      <c r="I99" s="388"/>
      <c r="J99" s="388"/>
      <c r="K99" s="388"/>
      <c r="L99" s="389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37.5" customHeight="1" thickBot="1">
      <c r="A100" s="5"/>
      <c r="B100" s="1189"/>
      <c r="C100" s="646"/>
      <c r="D100" s="661" t="s">
        <v>457</v>
      </c>
      <c r="E100" s="662"/>
      <c r="F100" s="390"/>
      <c r="G100" s="390"/>
      <c r="H100" s="391"/>
      <c r="I100" s="391"/>
      <c r="J100" s="391"/>
      <c r="K100" s="391"/>
      <c r="L100" s="392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27.75" customHeight="1">
      <c r="A101" s="5"/>
      <c r="B101" s="1194"/>
      <c r="C101" s="928" t="s">
        <v>418</v>
      </c>
      <c r="D101" s="608" t="s">
        <v>456</v>
      </c>
      <c r="E101" s="930"/>
      <c r="F101" s="393"/>
      <c r="G101" s="393"/>
      <c r="H101" s="394"/>
      <c r="I101" s="394"/>
      <c r="J101" s="394"/>
      <c r="K101" s="394"/>
      <c r="L101" s="39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36" customHeight="1" thickBot="1">
      <c r="A102" s="5"/>
      <c r="B102" s="1196"/>
      <c r="C102" s="929"/>
      <c r="D102" s="931" t="s">
        <v>457</v>
      </c>
      <c r="E102" s="932"/>
      <c r="F102" s="396"/>
      <c r="G102" s="396"/>
      <c r="H102" s="397"/>
      <c r="I102" s="397"/>
      <c r="J102" s="397"/>
      <c r="K102" s="397"/>
      <c r="L102" s="398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1.25">
      <c r="A103" s="5"/>
      <c r="B103" s="5"/>
      <c r="C103" s="31" t="s">
        <v>428</v>
      </c>
      <c r="D103" s="589" t="s">
        <v>622</v>
      </c>
      <c r="E103" s="589"/>
      <c r="F103" s="589"/>
      <c r="G103" s="589"/>
      <c r="H103" s="589"/>
      <c r="I103" s="589"/>
      <c r="J103" s="589"/>
      <c r="K103" s="589"/>
      <c r="L103" s="589"/>
      <c r="M103" s="58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1.25">
      <c r="A104" s="5"/>
      <c r="B104" s="5"/>
      <c r="C104" s="5" t="s">
        <v>427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1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1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2" thickBot="1">
      <c r="A107" s="5"/>
      <c r="B107" s="5"/>
      <c r="C107" s="656" t="s">
        <v>301</v>
      </c>
      <c r="D107" s="656"/>
      <c r="E107" s="656"/>
      <c r="F107" s="656"/>
      <c r="G107" s="656"/>
      <c r="H107" s="656"/>
      <c r="I107" s="656"/>
      <c r="J107" s="656"/>
      <c r="K107" s="656"/>
      <c r="L107" s="656"/>
      <c r="M107" s="656"/>
      <c r="N107" s="656"/>
      <c r="O107" s="656"/>
      <c r="P107" s="656"/>
      <c r="Q107" s="656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1.25" customHeight="1">
      <c r="A108" s="5"/>
      <c r="B108" s="1197" t="s">
        <v>630</v>
      </c>
      <c r="C108" s="27" t="s">
        <v>453</v>
      </c>
      <c r="D108" s="850"/>
      <c r="E108" s="851"/>
      <c r="F108" s="587" t="s">
        <v>71</v>
      </c>
      <c r="G108" s="587" t="s">
        <v>72</v>
      </c>
      <c r="H108" s="587" t="s">
        <v>73</v>
      </c>
      <c r="I108" s="587" t="s">
        <v>74</v>
      </c>
      <c r="J108" s="587" t="s">
        <v>75</v>
      </c>
      <c r="K108" s="587" t="s">
        <v>76</v>
      </c>
      <c r="L108" s="587" t="s">
        <v>77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54.75" customHeight="1" thickBot="1">
      <c r="A109" s="5"/>
      <c r="B109" s="1199"/>
      <c r="C109" s="28" t="s">
        <v>455</v>
      </c>
      <c r="D109" s="852"/>
      <c r="E109" s="853"/>
      <c r="F109" s="655"/>
      <c r="G109" s="655"/>
      <c r="H109" s="655"/>
      <c r="I109" s="655"/>
      <c r="J109" s="655"/>
      <c r="K109" s="655"/>
      <c r="L109" s="65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36.75" customHeight="1">
      <c r="A110" s="5"/>
      <c r="B110" s="1194"/>
      <c r="C110" s="928" t="s">
        <v>417</v>
      </c>
      <c r="D110" s="608" t="s">
        <v>456</v>
      </c>
      <c r="E110" s="609"/>
      <c r="F110" s="400"/>
      <c r="G110" s="401"/>
      <c r="H110" s="401"/>
      <c r="I110" s="402"/>
      <c r="J110" s="401"/>
      <c r="K110" s="401"/>
      <c r="L110" s="403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33.75" customHeight="1" thickBot="1">
      <c r="A111" s="5"/>
      <c r="B111" s="1196"/>
      <c r="C111" s="929"/>
      <c r="D111" s="931" t="s">
        <v>457</v>
      </c>
      <c r="E111" s="932"/>
      <c r="F111" s="404"/>
      <c r="G111" s="405"/>
      <c r="H111" s="405"/>
      <c r="I111" s="406"/>
      <c r="J111" s="405"/>
      <c r="K111" s="405"/>
      <c r="L111" s="407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28.5" customHeight="1">
      <c r="A112" s="5"/>
      <c r="B112" s="1188"/>
      <c r="C112" s="645" t="s">
        <v>418</v>
      </c>
      <c r="D112" s="616" t="s">
        <v>456</v>
      </c>
      <c r="E112" s="617"/>
      <c r="F112" s="408"/>
      <c r="G112" s="409"/>
      <c r="H112" s="409"/>
      <c r="I112" s="410"/>
      <c r="J112" s="409"/>
      <c r="K112" s="409"/>
      <c r="L112" s="41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40.5" customHeight="1" thickBot="1">
      <c r="A113" s="5"/>
      <c r="B113" s="1189"/>
      <c r="C113" s="646"/>
      <c r="D113" s="661" t="s">
        <v>457</v>
      </c>
      <c r="E113" s="662"/>
      <c r="F113" s="412"/>
      <c r="G113" s="413"/>
      <c r="H113" s="413"/>
      <c r="I113" s="414"/>
      <c r="J113" s="413"/>
      <c r="K113" s="413"/>
      <c r="L113" s="41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1.25">
      <c r="A114" s="5"/>
      <c r="B114" s="5"/>
      <c r="C114" s="31" t="s">
        <v>428</v>
      </c>
      <c r="D114" s="589" t="s">
        <v>621</v>
      </c>
      <c r="E114" s="589"/>
      <c r="F114" s="589"/>
      <c r="G114" s="589"/>
      <c r="H114" s="589"/>
      <c r="I114" s="589"/>
      <c r="J114" s="589"/>
      <c r="K114" s="589"/>
      <c r="L114" s="589"/>
      <c r="M114" s="58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1.25">
      <c r="A115" s="5"/>
      <c r="B115" s="5"/>
      <c r="C115" s="5" t="s">
        <v>427</v>
      </c>
      <c r="D115" s="5"/>
      <c r="E115" s="32"/>
      <c r="F115" s="60"/>
      <c r="G115" s="6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1.25">
      <c r="A116" s="5"/>
      <c r="B116" s="5"/>
      <c r="C116" s="5"/>
      <c r="D116" s="5"/>
      <c r="E116" s="32"/>
      <c r="F116" s="60"/>
      <c r="G116" s="6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1.25">
      <c r="A117" s="5"/>
      <c r="B117" s="5"/>
      <c r="C117" s="5"/>
      <c r="D117" s="5"/>
      <c r="E117" s="32"/>
      <c r="F117" s="60"/>
      <c r="G117" s="6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2" thickBot="1">
      <c r="A118" s="5"/>
      <c r="B118" s="5"/>
      <c r="C118" s="43" t="s">
        <v>302</v>
      </c>
      <c r="D118" s="43"/>
      <c r="E118" s="43"/>
      <c r="F118" s="43"/>
      <c r="G118" s="4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4.25" customHeight="1">
      <c r="A119" s="5"/>
      <c r="B119" s="1197" t="s">
        <v>630</v>
      </c>
      <c r="C119" s="593" t="s">
        <v>634</v>
      </c>
      <c r="D119" s="647"/>
      <c r="E119" s="648"/>
      <c r="F119" s="587" t="s">
        <v>71</v>
      </c>
      <c r="G119" s="587" t="s">
        <v>72</v>
      </c>
      <c r="H119" s="587" t="s">
        <v>73</v>
      </c>
      <c r="I119" s="587" t="s">
        <v>74</v>
      </c>
      <c r="J119" s="587" t="s">
        <v>75</v>
      </c>
      <c r="K119" s="587" t="s">
        <v>76</v>
      </c>
      <c r="L119" s="587" t="s">
        <v>77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4.25" customHeight="1">
      <c r="A120" s="5"/>
      <c r="B120" s="1198"/>
      <c r="C120" s="594"/>
      <c r="D120" s="649"/>
      <c r="E120" s="650"/>
      <c r="F120" s="588"/>
      <c r="G120" s="588"/>
      <c r="H120" s="588"/>
      <c r="I120" s="588"/>
      <c r="J120" s="588"/>
      <c r="K120" s="588"/>
      <c r="L120" s="588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4.25" customHeight="1">
      <c r="A121" s="5"/>
      <c r="B121" s="1198"/>
      <c r="C121" s="594"/>
      <c r="D121" s="649"/>
      <c r="E121" s="650"/>
      <c r="F121" s="588"/>
      <c r="G121" s="588"/>
      <c r="H121" s="588"/>
      <c r="I121" s="588"/>
      <c r="J121" s="588"/>
      <c r="K121" s="588"/>
      <c r="L121" s="588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4.25" customHeight="1">
      <c r="A122" s="5"/>
      <c r="B122" s="1198"/>
      <c r="C122" s="594"/>
      <c r="D122" s="649"/>
      <c r="E122" s="650"/>
      <c r="F122" s="588"/>
      <c r="G122" s="588"/>
      <c r="H122" s="588"/>
      <c r="I122" s="588"/>
      <c r="J122" s="588"/>
      <c r="K122" s="588"/>
      <c r="L122" s="588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4.25" customHeight="1">
      <c r="A123" s="5"/>
      <c r="B123" s="1198"/>
      <c r="C123" s="594"/>
      <c r="D123" s="649"/>
      <c r="E123" s="650"/>
      <c r="F123" s="588"/>
      <c r="G123" s="588"/>
      <c r="H123" s="588"/>
      <c r="I123" s="588"/>
      <c r="J123" s="588"/>
      <c r="K123" s="588"/>
      <c r="L123" s="588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4.25" customHeight="1">
      <c r="A124" s="5"/>
      <c r="B124" s="1198"/>
      <c r="C124" s="594"/>
      <c r="D124" s="649"/>
      <c r="E124" s="650"/>
      <c r="F124" s="588"/>
      <c r="G124" s="588"/>
      <c r="H124" s="588"/>
      <c r="I124" s="588"/>
      <c r="J124" s="588"/>
      <c r="K124" s="588"/>
      <c r="L124" s="588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1:32" ht="14.25" customHeight="1">
      <c r="A125" s="5"/>
      <c r="B125" s="1198"/>
      <c r="C125" s="594"/>
      <c r="D125" s="649"/>
      <c r="E125" s="650"/>
      <c r="F125" s="588"/>
      <c r="G125" s="588"/>
      <c r="H125" s="588"/>
      <c r="I125" s="588"/>
      <c r="J125" s="588"/>
      <c r="K125" s="588"/>
      <c r="L125" s="588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1:32" ht="15" customHeight="1" thickBot="1">
      <c r="A126" s="5"/>
      <c r="B126" s="1199"/>
      <c r="C126" s="595"/>
      <c r="D126" s="651"/>
      <c r="E126" s="652"/>
      <c r="F126" s="588"/>
      <c r="G126" s="588"/>
      <c r="H126" s="588"/>
      <c r="I126" s="588"/>
      <c r="J126" s="588"/>
      <c r="K126" s="588"/>
      <c r="L126" s="588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2" ht="30" customHeight="1">
      <c r="A127" s="5"/>
      <c r="B127" s="1188"/>
      <c r="C127" s="645" t="s">
        <v>417</v>
      </c>
      <c r="D127" s="616" t="s">
        <v>456</v>
      </c>
      <c r="E127" s="660"/>
      <c r="F127" s="387"/>
      <c r="G127" s="388"/>
      <c r="H127" s="388"/>
      <c r="I127" s="388"/>
      <c r="J127" s="388"/>
      <c r="K127" s="388"/>
      <c r="L127" s="389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</row>
    <row r="128" spans="1:32" ht="36" customHeight="1" thickBot="1">
      <c r="A128" s="5"/>
      <c r="B128" s="1189"/>
      <c r="C128" s="646"/>
      <c r="D128" s="661" t="s">
        <v>457</v>
      </c>
      <c r="E128" s="662"/>
      <c r="F128" s="390"/>
      <c r="G128" s="391"/>
      <c r="H128" s="391"/>
      <c r="I128" s="391"/>
      <c r="J128" s="391"/>
      <c r="K128" s="391"/>
      <c r="L128" s="392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22.5" customHeight="1">
      <c r="A129" s="5"/>
      <c r="B129" s="1190"/>
      <c r="C129" s="933" t="s">
        <v>418</v>
      </c>
      <c r="D129" s="935" t="s">
        <v>456</v>
      </c>
      <c r="E129" s="936"/>
      <c r="F129" s="416"/>
      <c r="G129" s="417"/>
      <c r="H129" s="417"/>
      <c r="I129" s="417"/>
      <c r="J129" s="417"/>
      <c r="K129" s="417"/>
      <c r="L129" s="418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32.25" customHeight="1" thickBot="1">
      <c r="A130" s="5"/>
      <c r="B130" s="1191"/>
      <c r="C130" s="934"/>
      <c r="D130" s="653" t="s">
        <v>457</v>
      </c>
      <c r="E130" s="654"/>
      <c r="F130" s="419"/>
      <c r="G130" s="420"/>
      <c r="H130" s="420"/>
      <c r="I130" s="420"/>
      <c r="J130" s="420"/>
      <c r="K130" s="420"/>
      <c r="L130" s="42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1.25">
      <c r="A131" s="5"/>
      <c r="B131" s="5"/>
      <c r="C131" s="31" t="s">
        <v>428</v>
      </c>
      <c r="D131" s="589" t="s">
        <v>620</v>
      </c>
      <c r="E131" s="589"/>
      <c r="F131" s="589"/>
      <c r="G131" s="589"/>
      <c r="H131" s="589"/>
      <c r="I131" s="589"/>
      <c r="J131" s="589"/>
      <c r="K131" s="589"/>
      <c r="L131" s="589"/>
      <c r="M131" s="589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1.25">
      <c r="A132" s="5"/>
      <c r="B132" s="5"/>
      <c r="C132" s="5" t="s">
        <v>427</v>
      </c>
      <c r="D132" s="5"/>
      <c r="E132" s="61"/>
      <c r="F132" s="61"/>
      <c r="G132" s="61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1.25">
      <c r="A133" s="5"/>
      <c r="B133" s="5"/>
      <c r="C133" s="5"/>
      <c r="D133" s="5"/>
      <c r="E133" s="61"/>
      <c r="F133" s="61"/>
      <c r="G133" s="61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1.25">
      <c r="A134" s="5"/>
      <c r="B134" s="5"/>
      <c r="C134" s="5"/>
      <c r="D134" s="5"/>
      <c r="E134" s="61"/>
      <c r="F134" s="61"/>
      <c r="G134" s="61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2" thickBot="1">
      <c r="A135" s="5"/>
      <c r="B135" s="5"/>
      <c r="C135" s="656" t="s">
        <v>303</v>
      </c>
      <c r="D135" s="656"/>
      <c r="E135" s="656"/>
      <c r="F135" s="656"/>
      <c r="G135" s="656"/>
      <c r="H135" s="656"/>
      <c r="I135" s="656"/>
      <c r="J135" s="656"/>
      <c r="K135" s="656"/>
      <c r="L135" s="656"/>
      <c r="M135" s="656"/>
      <c r="N135" s="656"/>
      <c r="O135" s="656"/>
      <c r="P135" s="656"/>
      <c r="Q135" s="656"/>
      <c r="R135" s="656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5.75" customHeight="1" thickBot="1">
      <c r="A136" s="5"/>
      <c r="B136" s="593" t="s">
        <v>630</v>
      </c>
      <c r="C136" s="593" t="s">
        <v>460</v>
      </c>
      <c r="D136" s="657" t="s">
        <v>78</v>
      </c>
      <c r="E136" s="658"/>
      <c r="F136" s="658"/>
      <c r="G136" s="658"/>
      <c r="H136" s="659"/>
      <c r="I136" s="657" t="s">
        <v>79</v>
      </c>
      <c r="J136" s="658"/>
      <c r="K136" s="658"/>
      <c r="L136" s="658"/>
      <c r="M136" s="659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1.25">
      <c r="A137" s="5"/>
      <c r="B137" s="594"/>
      <c r="C137" s="594"/>
      <c r="D137" s="27" t="s">
        <v>458</v>
      </c>
      <c r="E137" s="27" t="s">
        <v>459</v>
      </c>
      <c r="F137" s="1"/>
      <c r="G137" s="1"/>
      <c r="H137" s="1"/>
      <c r="I137" s="27" t="s">
        <v>458</v>
      </c>
      <c r="J137" s="27" t="s">
        <v>459</v>
      </c>
      <c r="K137" s="1"/>
      <c r="L137" s="1"/>
      <c r="M137" s="2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2" thickBot="1">
      <c r="A138" s="5"/>
      <c r="B138" s="595"/>
      <c r="C138" s="595"/>
      <c r="D138" s="28" t="s">
        <v>461</v>
      </c>
      <c r="E138" s="28" t="s">
        <v>461</v>
      </c>
      <c r="F138" s="28" t="s">
        <v>462</v>
      </c>
      <c r="G138" s="28" t="s">
        <v>463</v>
      </c>
      <c r="H138" s="28" t="s">
        <v>426</v>
      </c>
      <c r="I138" s="28" t="s">
        <v>461</v>
      </c>
      <c r="J138" s="28" t="s">
        <v>461</v>
      </c>
      <c r="K138" s="28" t="s">
        <v>462</v>
      </c>
      <c r="L138" s="28" t="s">
        <v>463</v>
      </c>
      <c r="M138" s="26" t="s">
        <v>426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23.25" thickBot="1">
      <c r="A139" s="5"/>
      <c r="B139" s="422"/>
      <c r="C139" s="423" t="s">
        <v>417</v>
      </c>
      <c r="D139" s="423"/>
      <c r="E139" s="423"/>
      <c r="F139" s="423"/>
      <c r="G139" s="423"/>
      <c r="H139" s="423"/>
      <c r="I139" s="423"/>
      <c r="J139" s="423"/>
      <c r="K139" s="423"/>
      <c r="L139" s="423"/>
      <c r="M139" s="424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23.25" thickBot="1">
      <c r="A140" s="5"/>
      <c r="B140" s="425"/>
      <c r="C140" s="426" t="s">
        <v>418</v>
      </c>
      <c r="D140" s="426"/>
      <c r="E140" s="426"/>
      <c r="F140" s="426"/>
      <c r="G140" s="426"/>
      <c r="H140" s="426"/>
      <c r="I140" s="426"/>
      <c r="J140" s="426"/>
      <c r="K140" s="426"/>
      <c r="L140" s="426"/>
      <c r="M140" s="427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1.25">
      <c r="A141" s="5"/>
      <c r="B141" s="5"/>
      <c r="C141" s="31" t="s">
        <v>428</v>
      </c>
      <c r="D141" s="589" t="s">
        <v>622</v>
      </c>
      <c r="E141" s="589"/>
      <c r="F141" s="589"/>
      <c r="G141" s="589"/>
      <c r="H141" s="589"/>
      <c r="I141" s="589"/>
      <c r="J141" s="589"/>
      <c r="K141" s="589"/>
      <c r="L141" s="589"/>
      <c r="M141" s="589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1.25">
      <c r="A142" s="5"/>
      <c r="B142" s="5"/>
      <c r="C142" s="31" t="s">
        <v>427</v>
      </c>
      <c r="D142" s="31"/>
      <c r="E142" s="3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1.25">
      <c r="A143" s="5"/>
      <c r="B143" s="5"/>
      <c r="C143" s="31"/>
      <c r="D143" s="31"/>
      <c r="E143" s="3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1.25">
      <c r="A144" s="5"/>
      <c r="B144" s="5"/>
      <c r="C144" s="31"/>
      <c r="D144" s="31"/>
      <c r="E144" s="3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2" thickBot="1">
      <c r="A145" s="5"/>
      <c r="B145" s="5"/>
      <c r="C145" s="656" t="s">
        <v>304</v>
      </c>
      <c r="D145" s="656"/>
      <c r="E145" s="656"/>
      <c r="F145" s="656"/>
      <c r="G145" s="656"/>
      <c r="H145" s="656"/>
      <c r="I145" s="656"/>
      <c r="J145" s="656"/>
      <c r="K145" s="656"/>
      <c r="L145" s="656"/>
      <c r="M145" s="656"/>
      <c r="N145" s="656"/>
      <c r="O145" s="656"/>
      <c r="P145" s="656"/>
      <c r="Q145" s="656"/>
      <c r="R145" s="656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5.75" customHeight="1" thickBot="1">
      <c r="A146" s="5"/>
      <c r="B146" s="593" t="s">
        <v>630</v>
      </c>
      <c r="C146" s="569" t="s">
        <v>460</v>
      </c>
      <c r="D146" s="657" t="s">
        <v>78</v>
      </c>
      <c r="E146" s="658"/>
      <c r="F146" s="658"/>
      <c r="G146" s="658"/>
      <c r="H146" s="659"/>
      <c r="I146" s="657" t="s">
        <v>79</v>
      </c>
      <c r="J146" s="658"/>
      <c r="K146" s="658"/>
      <c r="L146" s="658"/>
      <c r="M146" s="659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1.25">
      <c r="A147" s="5"/>
      <c r="B147" s="594"/>
      <c r="C147" s="937"/>
      <c r="D147" s="27" t="s">
        <v>458</v>
      </c>
      <c r="E147" s="27" t="s">
        <v>459</v>
      </c>
      <c r="F147" s="1"/>
      <c r="G147" s="1"/>
      <c r="H147" s="1"/>
      <c r="I147" s="27" t="s">
        <v>458</v>
      </c>
      <c r="J147" s="27" t="s">
        <v>459</v>
      </c>
      <c r="K147" s="1"/>
      <c r="L147" s="1"/>
      <c r="M147" s="2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2" thickBot="1">
      <c r="A148" s="5"/>
      <c r="B148" s="595"/>
      <c r="C148" s="570"/>
      <c r="D148" s="28" t="s">
        <v>461</v>
      </c>
      <c r="E148" s="28" t="s">
        <v>461</v>
      </c>
      <c r="F148" s="28" t="s">
        <v>462</v>
      </c>
      <c r="G148" s="28" t="s">
        <v>463</v>
      </c>
      <c r="H148" s="28" t="s">
        <v>426</v>
      </c>
      <c r="I148" s="28" t="s">
        <v>461</v>
      </c>
      <c r="J148" s="28" t="s">
        <v>461</v>
      </c>
      <c r="K148" s="28" t="s">
        <v>462</v>
      </c>
      <c r="L148" s="28" t="s">
        <v>463</v>
      </c>
      <c r="M148" s="26" t="s">
        <v>426</v>
      </c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23.25" thickBot="1">
      <c r="A149" s="5"/>
      <c r="B149" s="430"/>
      <c r="C149" s="288" t="s">
        <v>417</v>
      </c>
      <c r="D149" s="288"/>
      <c r="E149" s="288"/>
      <c r="F149" s="288"/>
      <c r="G149" s="288"/>
      <c r="H149" s="288"/>
      <c r="I149" s="288"/>
      <c r="J149" s="288"/>
      <c r="K149" s="288"/>
      <c r="L149" s="288"/>
      <c r="M149" s="289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23.25" thickBot="1">
      <c r="A150" s="5"/>
      <c r="B150" s="425"/>
      <c r="C150" s="426" t="s">
        <v>418</v>
      </c>
      <c r="D150" s="426"/>
      <c r="E150" s="426"/>
      <c r="F150" s="426"/>
      <c r="G150" s="426"/>
      <c r="H150" s="426"/>
      <c r="I150" s="426"/>
      <c r="J150" s="426"/>
      <c r="K150" s="426"/>
      <c r="L150" s="426"/>
      <c r="M150" s="427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1.25">
      <c r="A151" s="5"/>
      <c r="B151" s="5"/>
      <c r="C151" s="31" t="s">
        <v>428</v>
      </c>
      <c r="D151" s="589" t="s">
        <v>621</v>
      </c>
      <c r="E151" s="589"/>
      <c r="F151" s="589"/>
      <c r="G151" s="589"/>
      <c r="H151" s="589"/>
      <c r="I151" s="589"/>
      <c r="J151" s="589"/>
      <c r="K151" s="589"/>
      <c r="L151" s="589"/>
      <c r="M151" s="589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1.25">
      <c r="A152" s="5"/>
      <c r="B152" s="5"/>
      <c r="C152" s="31" t="s">
        <v>427</v>
      </c>
      <c r="D152" s="31"/>
      <c r="E152" s="3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1.25">
      <c r="A153" s="5"/>
      <c r="B153" s="5"/>
      <c r="C153" s="31"/>
      <c r="D153" s="31"/>
      <c r="E153" s="3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1:32" ht="11.25">
      <c r="A154" s="5"/>
      <c r="B154" s="5"/>
      <c r="C154" s="4"/>
      <c r="D154" s="4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1:32" ht="12" thickBot="1">
      <c r="A155" s="5"/>
      <c r="B155" s="5"/>
      <c r="C155" s="656" t="s">
        <v>305</v>
      </c>
      <c r="D155" s="656"/>
      <c r="E155" s="656"/>
      <c r="F155" s="656"/>
      <c r="G155" s="656"/>
      <c r="H155" s="656"/>
      <c r="I155" s="656"/>
      <c r="J155" s="656"/>
      <c r="K155" s="656"/>
      <c r="L155" s="656"/>
      <c r="M155" s="656"/>
      <c r="N155" s="656"/>
      <c r="O155" s="656"/>
      <c r="P155" s="656"/>
      <c r="Q155" s="656"/>
      <c r="R155" s="656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2" ht="15.75" customHeight="1" thickBot="1">
      <c r="A156" s="5"/>
      <c r="B156" s="593" t="s">
        <v>630</v>
      </c>
      <c r="C156" s="569" t="s">
        <v>460</v>
      </c>
      <c r="D156" s="657" t="s">
        <v>78</v>
      </c>
      <c r="E156" s="658"/>
      <c r="F156" s="658"/>
      <c r="G156" s="658"/>
      <c r="H156" s="659"/>
      <c r="I156" s="657" t="s">
        <v>79</v>
      </c>
      <c r="J156" s="658"/>
      <c r="K156" s="658"/>
      <c r="L156" s="658"/>
      <c r="M156" s="659"/>
      <c r="N156" s="170"/>
      <c r="O156" s="170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</row>
    <row r="157" spans="1:32" ht="11.25">
      <c r="A157" s="5"/>
      <c r="B157" s="594"/>
      <c r="C157" s="937"/>
      <c r="D157" s="33" t="s">
        <v>458</v>
      </c>
      <c r="E157" s="27" t="s">
        <v>459</v>
      </c>
      <c r="F157" s="62"/>
      <c r="G157" s="62"/>
      <c r="H157" s="62"/>
      <c r="I157" s="27" t="s">
        <v>458</v>
      </c>
      <c r="J157" s="27" t="s">
        <v>459</v>
      </c>
      <c r="K157" s="62"/>
      <c r="L157" s="62"/>
      <c r="M157" s="56"/>
      <c r="N157" s="171"/>
      <c r="O157" s="171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2" thickBot="1">
      <c r="A158" s="5"/>
      <c r="B158" s="595"/>
      <c r="C158" s="570"/>
      <c r="D158" s="34" t="s">
        <v>461</v>
      </c>
      <c r="E158" s="28" t="s">
        <v>461</v>
      </c>
      <c r="F158" s="34" t="s">
        <v>462</v>
      </c>
      <c r="G158" s="34" t="s">
        <v>463</v>
      </c>
      <c r="H158" s="34" t="s">
        <v>426</v>
      </c>
      <c r="I158" s="28" t="s">
        <v>461</v>
      </c>
      <c r="J158" s="28" t="s">
        <v>461</v>
      </c>
      <c r="K158" s="35" t="s">
        <v>462</v>
      </c>
      <c r="L158" s="28" t="s">
        <v>463</v>
      </c>
      <c r="M158" s="26" t="s">
        <v>426</v>
      </c>
      <c r="N158" s="40"/>
      <c r="O158" s="40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23.25" thickBot="1">
      <c r="A159" s="5"/>
      <c r="B159" s="430"/>
      <c r="C159" s="288" t="s">
        <v>417</v>
      </c>
      <c r="D159" s="288"/>
      <c r="E159" s="288"/>
      <c r="F159" s="288"/>
      <c r="G159" s="288"/>
      <c r="H159" s="288"/>
      <c r="I159" s="288"/>
      <c r="J159" s="288"/>
      <c r="K159" s="288"/>
      <c r="L159" s="288"/>
      <c r="M159" s="289"/>
      <c r="N159" s="40"/>
      <c r="O159" s="4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23.25" thickBot="1">
      <c r="A160" s="5"/>
      <c r="B160" s="425"/>
      <c r="C160" s="426" t="s">
        <v>418</v>
      </c>
      <c r="D160" s="426"/>
      <c r="E160" s="426"/>
      <c r="F160" s="426"/>
      <c r="G160" s="426"/>
      <c r="H160" s="426"/>
      <c r="I160" s="426"/>
      <c r="J160" s="426"/>
      <c r="K160" s="426"/>
      <c r="L160" s="426"/>
      <c r="M160" s="427"/>
      <c r="N160" s="40"/>
      <c r="O160" s="4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1.25">
      <c r="A161" s="5"/>
      <c r="B161" s="5"/>
      <c r="C161" s="31" t="s">
        <v>428</v>
      </c>
      <c r="D161" s="589" t="s">
        <v>620</v>
      </c>
      <c r="E161" s="589"/>
      <c r="F161" s="589"/>
      <c r="G161" s="589"/>
      <c r="H161" s="589"/>
      <c r="I161" s="589"/>
      <c r="J161" s="589"/>
      <c r="K161" s="589"/>
      <c r="L161" s="589"/>
      <c r="M161" s="589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1.25">
      <c r="A162" s="5"/>
      <c r="B162" s="5"/>
      <c r="C162" s="31" t="s">
        <v>427</v>
      </c>
      <c r="D162" s="31"/>
      <c r="E162" s="31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1.25">
      <c r="A163" s="5"/>
      <c r="B163" s="5"/>
      <c r="C163" s="31"/>
      <c r="D163" s="31"/>
      <c r="E163" s="31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1.25">
      <c r="A164" s="5"/>
      <c r="B164" s="5"/>
      <c r="C164" s="31"/>
      <c r="D164" s="31"/>
      <c r="E164" s="31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2" thickBot="1">
      <c r="A165" s="5"/>
      <c r="B165" s="5"/>
      <c r="C165" s="5" t="s">
        <v>306</v>
      </c>
      <c r="D165" s="5"/>
      <c r="E165" s="5"/>
      <c r="F165" s="5"/>
      <c r="G165" s="5"/>
      <c r="H165" s="5"/>
      <c r="I165" s="5"/>
      <c r="J165" s="5"/>
      <c r="K165" s="5"/>
      <c r="L165" s="5"/>
      <c r="M165" s="63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1.25">
      <c r="A166" s="5"/>
      <c r="B166" s="1197" t="s">
        <v>630</v>
      </c>
      <c r="C166" s="593" t="s">
        <v>460</v>
      </c>
      <c r="D166" s="587" t="s">
        <v>53</v>
      </c>
      <c r="E166" s="587" t="s">
        <v>54</v>
      </c>
      <c r="F166" s="587" t="s">
        <v>55</v>
      </c>
      <c r="G166" s="587" t="s">
        <v>56</v>
      </c>
      <c r="H166" s="944" t="s">
        <v>57</v>
      </c>
      <c r="I166" s="587" t="s">
        <v>58</v>
      </c>
      <c r="J166" s="587" t="s">
        <v>59</v>
      </c>
      <c r="K166" s="587" t="s">
        <v>60</v>
      </c>
      <c r="L166" s="587" t="s">
        <v>61</v>
      </c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4.25" customHeight="1">
      <c r="A167" s="5"/>
      <c r="B167" s="1198"/>
      <c r="C167" s="594"/>
      <c r="D167" s="588"/>
      <c r="E167" s="588"/>
      <c r="F167" s="588"/>
      <c r="G167" s="588"/>
      <c r="H167" s="945"/>
      <c r="I167" s="588"/>
      <c r="J167" s="588"/>
      <c r="K167" s="588"/>
      <c r="L167" s="588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4.25" customHeight="1">
      <c r="A168" s="5"/>
      <c r="B168" s="1198"/>
      <c r="C168" s="594"/>
      <c r="D168" s="588"/>
      <c r="E168" s="588"/>
      <c r="F168" s="588"/>
      <c r="G168" s="588"/>
      <c r="H168" s="945"/>
      <c r="I168" s="588"/>
      <c r="J168" s="588"/>
      <c r="K168" s="588"/>
      <c r="L168" s="588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4.25" customHeight="1">
      <c r="A169" s="5"/>
      <c r="B169" s="1198"/>
      <c r="C169" s="594"/>
      <c r="D169" s="588"/>
      <c r="E169" s="588"/>
      <c r="F169" s="588"/>
      <c r="G169" s="588"/>
      <c r="H169" s="945"/>
      <c r="I169" s="588"/>
      <c r="J169" s="588"/>
      <c r="K169" s="588"/>
      <c r="L169" s="588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4.25" customHeight="1">
      <c r="A170" s="5"/>
      <c r="B170" s="1198"/>
      <c r="C170" s="594"/>
      <c r="D170" s="588"/>
      <c r="E170" s="588"/>
      <c r="F170" s="588"/>
      <c r="G170" s="588"/>
      <c r="H170" s="945"/>
      <c r="I170" s="588"/>
      <c r="J170" s="588"/>
      <c r="K170" s="588"/>
      <c r="L170" s="588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4.25" customHeight="1">
      <c r="A171" s="5"/>
      <c r="B171" s="1198"/>
      <c r="C171" s="594"/>
      <c r="D171" s="588"/>
      <c r="E171" s="588"/>
      <c r="F171" s="588"/>
      <c r="G171" s="588"/>
      <c r="H171" s="945"/>
      <c r="I171" s="588"/>
      <c r="J171" s="588"/>
      <c r="K171" s="588"/>
      <c r="L171" s="588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87.75" customHeight="1" thickBot="1">
      <c r="A172" s="5"/>
      <c r="B172" s="1199"/>
      <c r="C172" s="595"/>
      <c r="D172" s="588"/>
      <c r="E172" s="588"/>
      <c r="F172" s="588"/>
      <c r="G172" s="588"/>
      <c r="H172" s="945"/>
      <c r="I172" s="588"/>
      <c r="J172" s="588"/>
      <c r="K172" s="588"/>
      <c r="L172" s="588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23.25" thickBot="1">
      <c r="A173" s="5"/>
      <c r="B173" s="430"/>
      <c r="C173" s="288" t="s">
        <v>417</v>
      </c>
      <c r="D173" s="431"/>
      <c r="E173" s="432"/>
      <c r="F173" s="433" t="e">
        <f>E173/D173</f>
        <v>#DIV/0!</v>
      </c>
      <c r="G173" s="432"/>
      <c r="H173" s="432"/>
      <c r="I173" s="433" t="e">
        <f>H173/G173</f>
        <v>#DIV/0!</v>
      </c>
      <c r="J173" s="432"/>
      <c r="K173" s="434"/>
      <c r="L173" s="435" t="e">
        <f>K173/J173</f>
        <v>#DIV/0!</v>
      </c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23.25" thickBot="1">
      <c r="A174" s="5"/>
      <c r="B174" s="215"/>
      <c r="C174" s="27" t="s">
        <v>418</v>
      </c>
      <c r="D174" s="142"/>
      <c r="E174" s="143"/>
      <c r="F174" s="181" t="e">
        <f>E174/D174</f>
        <v>#DIV/0!</v>
      </c>
      <c r="G174" s="143"/>
      <c r="H174" s="143"/>
      <c r="I174" s="182" t="e">
        <f>H174/G174</f>
        <v>#DIV/0!</v>
      </c>
      <c r="J174" s="143"/>
      <c r="K174" s="110"/>
      <c r="L174" s="180" t="e">
        <f>K174/J174</f>
        <v>#DIV/0!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2" thickBot="1">
      <c r="A175" s="5"/>
      <c r="B175" s="436"/>
      <c r="C175" s="285" t="s">
        <v>593</v>
      </c>
      <c r="D175" s="437">
        <f>SUM(D173:D174)</f>
        <v>0</v>
      </c>
      <c r="E175" s="438">
        <f aca="true" t="shared" si="2" ref="E175:J175">SUM(E173:E174)</f>
        <v>0</v>
      </c>
      <c r="F175" s="439" t="e">
        <f>E175/D175</f>
        <v>#DIV/0!</v>
      </c>
      <c r="G175" s="438">
        <f t="shared" si="2"/>
        <v>0</v>
      </c>
      <c r="H175" s="438">
        <f t="shared" si="2"/>
        <v>0</v>
      </c>
      <c r="I175" s="440" t="e">
        <f>H175/G175</f>
        <v>#DIV/0!</v>
      </c>
      <c r="J175" s="438">
        <f t="shared" si="2"/>
        <v>0</v>
      </c>
      <c r="K175" s="441">
        <v>28</v>
      </c>
      <c r="L175" s="442" t="e">
        <f>K175/J175</f>
        <v>#DIV/0!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1.25">
      <c r="A176" s="5"/>
      <c r="B176" s="5"/>
      <c r="C176" s="5" t="s">
        <v>428</v>
      </c>
      <c r="D176" s="543" t="s">
        <v>142</v>
      </c>
      <c r="E176" s="543"/>
      <c r="F176" s="543"/>
      <c r="G176" s="543"/>
      <c r="H176" s="543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1.25">
      <c r="A177" s="5"/>
      <c r="B177" s="5"/>
      <c r="C177" s="5" t="s">
        <v>427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1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1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2" thickBot="1">
      <c r="A180" s="5"/>
      <c r="B180" s="5"/>
      <c r="C180" s="64" t="s">
        <v>307</v>
      </c>
      <c r="D180" s="6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65"/>
      <c r="R180" s="6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32.25" customHeight="1" thickBot="1">
      <c r="A181" s="5"/>
      <c r="B181" s="5"/>
      <c r="C181" s="90" t="s">
        <v>630</v>
      </c>
      <c r="D181" s="671" t="s">
        <v>62</v>
      </c>
      <c r="E181" s="672"/>
      <c r="F181" s="671" t="s">
        <v>133</v>
      </c>
      <c r="G181" s="672"/>
      <c r="H181" s="671" t="s">
        <v>63</v>
      </c>
      <c r="I181" s="672"/>
      <c r="J181" s="740" t="s">
        <v>560</v>
      </c>
      <c r="K181" s="940"/>
      <c r="L181" s="74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2" thickBot="1">
      <c r="A182" s="5"/>
      <c r="B182" s="5"/>
      <c r="C182" s="673" t="s">
        <v>422</v>
      </c>
      <c r="D182" s="674"/>
      <c r="E182" s="675"/>
      <c r="F182" s="938"/>
      <c r="G182" s="939"/>
      <c r="H182" s="946"/>
      <c r="I182" s="947"/>
      <c r="J182" s="941"/>
      <c r="K182" s="942"/>
      <c r="L182" s="943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12" thickBot="1">
      <c r="A183" s="5"/>
      <c r="B183" s="5"/>
      <c r="C183" s="948"/>
      <c r="D183" s="599">
        <v>1</v>
      </c>
      <c r="E183" s="600"/>
      <c r="F183" s="599"/>
      <c r="G183" s="600"/>
      <c r="H183" s="599"/>
      <c r="I183" s="600"/>
      <c r="J183" s="953"/>
      <c r="K183" s="1099"/>
      <c r="L183" s="954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1:32" ht="12.75" customHeight="1" thickBot="1">
      <c r="A184" s="5"/>
      <c r="B184" s="5"/>
      <c r="C184" s="949"/>
      <c r="D184" s="599">
        <v>2</v>
      </c>
      <c r="E184" s="600"/>
      <c r="F184" s="951"/>
      <c r="G184" s="952"/>
      <c r="H184" s="953"/>
      <c r="I184" s="954"/>
      <c r="J184" s="953"/>
      <c r="K184" s="1099"/>
      <c r="L184" s="954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2" ht="12.75" customHeight="1" thickBot="1">
      <c r="A185" s="5"/>
      <c r="B185" s="5"/>
      <c r="C185" s="950"/>
      <c r="D185" s="599">
        <v>4</v>
      </c>
      <c r="E185" s="600"/>
      <c r="F185" s="951"/>
      <c r="G185" s="952"/>
      <c r="H185" s="953"/>
      <c r="I185" s="954"/>
      <c r="J185" s="953"/>
      <c r="K185" s="1099"/>
      <c r="L185" s="954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</row>
    <row r="186" spans="1:32" ht="12" thickBot="1">
      <c r="A186" s="5"/>
      <c r="B186" s="5"/>
      <c r="C186" s="584" t="s">
        <v>423</v>
      </c>
      <c r="D186" s="585"/>
      <c r="E186" s="586"/>
      <c r="F186" s="663"/>
      <c r="G186" s="664"/>
      <c r="H186" s="663"/>
      <c r="I186" s="664"/>
      <c r="J186" s="663"/>
      <c r="K186" s="1100"/>
      <c r="L186" s="664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2" thickBot="1">
      <c r="A187" s="5"/>
      <c r="B187" s="5"/>
      <c r="C187" s="955"/>
      <c r="D187" s="958"/>
      <c r="E187" s="959"/>
      <c r="F187" s="667"/>
      <c r="G187" s="668"/>
      <c r="H187" s="665"/>
      <c r="I187" s="666"/>
      <c r="J187" s="669"/>
      <c r="K187" s="1107"/>
      <c r="L187" s="670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2" thickBot="1">
      <c r="A188" s="5"/>
      <c r="B188" s="5"/>
      <c r="C188" s="956"/>
      <c r="D188" s="958"/>
      <c r="E188" s="959"/>
      <c r="F188" s="667"/>
      <c r="G188" s="668"/>
      <c r="H188" s="669"/>
      <c r="I188" s="670"/>
      <c r="J188" s="669"/>
      <c r="K188" s="1107"/>
      <c r="L188" s="670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2" thickBot="1">
      <c r="A189" s="5"/>
      <c r="B189" s="5"/>
      <c r="C189" s="957"/>
      <c r="D189" s="958"/>
      <c r="E189" s="959"/>
      <c r="F189" s="667"/>
      <c r="G189" s="668"/>
      <c r="H189" s="669"/>
      <c r="I189" s="670"/>
      <c r="J189" s="669"/>
      <c r="K189" s="1107"/>
      <c r="L189" s="670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2" thickBot="1">
      <c r="A190" s="5"/>
      <c r="B190" s="5"/>
      <c r="C190" s="1279" t="s">
        <v>479</v>
      </c>
      <c r="D190" s="1280"/>
      <c r="E190" s="1281"/>
      <c r="F190" s="663"/>
      <c r="G190" s="664"/>
      <c r="H190" s="663"/>
      <c r="I190" s="664"/>
      <c r="J190" s="663"/>
      <c r="K190" s="1100"/>
      <c r="L190" s="664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2" thickBot="1">
      <c r="A191" s="5"/>
      <c r="B191" s="5"/>
      <c r="C191" s="1282"/>
      <c r="D191" s="960"/>
      <c r="E191" s="961"/>
      <c r="F191" s="601"/>
      <c r="G191" s="602"/>
      <c r="H191" s="678"/>
      <c r="I191" s="679"/>
      <c r="J191" s="601"/>
      <c r="K191" s="1111"/>
      <c r="L191" s="602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2" thickBot="1">
      <c r="A192" s="5"/>
      <c r="B192" s="5"/>
      <c r="C192" s="1283"/>
      <c r="D192" s="960"/>
      <c r="E192" s="961"/>
      <c r="F192" s="601"/>
      <c r="G192" s="602"/>
      <c r="H192" s="676"/>
      <c r="I192" s="677"/>
      <c r="J192" s="601"/>
      <c r="K192" s="1111"/>
      <c r="L192" s="602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2" thickBot="1">
      <c r="A193" s="5"/>
      <c r="B193" s="5"/>
      <c r="C193" s="1284"/>
      <c r="D193" s="960"/>
      <c r="E193" s="961"/>
      <c r="F193" s="601"/>
      <c r="G193" s="602"/>
      <c r="H193" s="676"/>
      <c r="I193" s="677"/>
      <c r="J193" s="1112"/>
      <c r="K193" s="1113"/>
      <c r="L193" s="1114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1.25">
      <c r="A194" s="5"/>
      <c r="B194" s="5"/>
      <c r="C194" s="41" t="s">
        <v>428</v>
      </c>
      <c r="D194" s="739" t="s">
        <v>142</v>
      </c>
      <c r="E194" s="739"/>
      <c r="F194" s="739"/>
      <c r="G194" s="739"/>
      <c r="H194" s="739"/>
      <c r="I194" s="4"/>
      <c r="J194" s="4"/>
      <c r="K194" s="4"/>
      <c r="L194" s="4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22.5">
      <c r="A195" s="5"/>
      <c r="B195" s="5"/>
      <c r="C195" s="36" t="s">
        <v>427</v>
      </c>
      <c r="D195" s="60"/>
      <c r="E195" s="66"/>
      <c r="F195" s="66"/>
      <c r="G195" s="66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1.25">
      <c r="A196" s="5"/>
      <c r="B196" s="5"/>
      <c r="C196" s="36"/>
      <c r="D196" s="60"/>
      <c r="E196" s="66"/>
      <c r="F196" s="66"/>
      <c r="G196" s="66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1.25">
      <c r="A197" s="5"/>
      <c r="B197" s="5"/>
      <c r="C197" s="67"/>
      <c r="D197" s="60"/>
      <c r="E197" s="66"/>
      <c r="F197" s="66"/>
      <c r="G197" s="66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1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1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1.25">
      <c r="A200" s="5"/>
      <c r="B200" s="5"/>
      <c r="C200" s="31"/>
      <c r="D200" s="31"/>
      <c r="E200" s="31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2" thickBo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2" thickBot="1">
      <c r="A202" s="5"/>
      <c r="B202" s="5"/>
      <c r="C202" s="716" t="s">
        <v>28</v>
      </c>
      <c r="D202" s="717"/>
      <c r="E202" s="717"/>
      <c r="F202" s="717"/>
      <c r="G202" s="717"/>
      <c r="H202" s="717"/>
      <c r="I202" s="717"/>
      <c r="J202" s="717"/>
      <c r="K202" s="717"/>
      <c r="L202" s="718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1.25">
      <c r="A203" s="5"/>
      <c r="B203" s="5"/>
      <c r="C203" s="51"/>
      <c r="D203" s="51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2" thickBot="1">
      <c r="A204" s="5"/>
      <c r="B204" s="5"/>
      <c r="C204" s="5" t="s">
        <v>308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1.25">
      <c r="A205" s="5"/>
      <c r="B205" s="593" t="s">
        <v>630</v>
      </c>
      <c r="C205" s="593" t="s">
        <v>460</v>
      </c>
      <c r="D205" s="692" t="s">
        <v>464</v>
      </c>
      <c r="E205" s="590"/>
      <c r="F205" s="587" t="s">
        <v>80</v>
      </c>
      <c r="G205" s="587" t="s">
        <v>465</v>
      </c>
      <c r="H205" s="587" t="s">
        <v>466</v>
      </c>
      <c r="I205" s="587" t="s">
        <v>467</v>
      </c>
      <c r="J205" s="587" t="s">
        <v>468</v>
      </c>
      <c r="K205" s="587" t="s">
        <v>469</v>
      </c>
      <c r="L205" s="587" t="s">
        <v>470</v>
      </c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1.25">
      <c r="A206" s="5"/>
      <c r="B206" s="594"/>
      <c r="C206" s="594"/>
      <c r="D206" s="693"/>
      <c r="E206" s="591"/>
      <c r="F206" s="588"/>
      <c r="G206" s="588"/>
      <c r="H206" s="588"/>
      <c r="I206" s="588"/>
      <c r="J206" s="588"/>
      <c r="K206" s="588"/>
      <c r="L206" s="588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1.25">
      <c r="A207" s="5"/>
      <c r="B207" s="594"/>
      <c r="C207" s="594"/>
      <c r="D207" s="693"/>
      <c r="E207" s="591"/>
      <c r="F207" s="588"/>
      <c r="G207" s="588"/>
      <c r="H207" s="588"/>
      <c r="I207" s="588"/>
      <c r="J207" s="588"/>
      <c r="K207" s="588"/>
      <c r="L207" s="588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1.25">
      <c r="A208" s="5"/>
      <c r="B208" s="594"/>
      <c r="C208" s="594"/>
      <c r="D208" s="693"/>
      <c r="E208" s="591"/>
      <c r="F208" s="588"/>
      <c r="G208" s="588"/>
      <c r="H208" s="588"/>
      <c r="I208" s="588"/>
      <c r="J208" s="588"/>
      <c r="K208" s="588"/>
      <c r="L208" s="588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1.25">
      <c r="A209" s="5"/>
      <c r="B209" s="594"/>
      <c r="C209" s="594"/>
      <c r="D209" s="693"/>
      <c r="E209" s="591"/>
      <c r="F209" s="588"/>
      <c r="G209" s="588"/>
      <c r="H209" s="588"/>
      <c r="I209" s="588"/>
      <c r="J209" s="588"/>
      <c r="K209" s="588"/>
      <c r="L209" s="588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2" thickBot="1">
      <c r="A210" s="5"/>
      <c r="B210" s="595"/>
      <c r="C210" s="595"/>
      <c r="D210" s="694"/>
      <c r="E210" s="592"/>
      <c r="F210" s="655"/>
      <c r="G210" s="655"/>
      <c r="H210" s="655"/>
      <c r="I210" s="655"/>
      <c r="J210" s="655"/>
      <c r="K210" s="655"/>
      <c r="L210" s="65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54.75" customHeight="1">
      <c r="A211" s="5"/>
      <c r="B211" s="1200"/>
      <c r="C211" s="962" t="s">
        <v>417</v>
      </c>
      <c r="D211" s="965" t="s">
        <v>471</v>
      </c>
      <c r="E211" s="966"/>
      <c r="F211" s="446"/>
      <c r="G211" s="447"/>
      <c r="H211" s="447"/>
      <c r="I211" s="447"/>
      <c r="J211" s="448"/>
      <c r="K211" s="449"/>
      <c r="L211" s="450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1:32" ht="64.5" customHeight="1">
      <c r="A212" s="5"/>
      <c r="B212" s="1201"/>
      <c r="C212" s="963"/>
      <c r="D212" s="967" t="s">
        <v>472</v>
      </c>
      <c r="E212" s="968"/>
      <c r="F212" s="451"/>
      <c r="G212" s="452"/>
      <c r="H212" s="452"/>
      <c r="I212" s="452"/>
      <c r="J212" s="453"/>
      <c r="K212" s="452"/>
      <c r="L212" s="454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1:32" ht="58.5" customHeight="1" thickBot="1">
      <c r="A213" s="5"/>
      <c r="B213" s="1202"/>
      <c r="C213" s="964"/>
      <c r="D213" s="969" t="s">
        <v>473</v>
      </c>
      <c r="E213" s="970"/>
      <c r="F213" s="451"/>
      <c r="G213" s="452"/>
      <c r="H213" s="452"/>
      <c r="I213" s="452"/>
      <c r="J213" s="455"/>
      <c r="K213" s="452"/>
      <c r="L213" s="454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2" ht="57.75" customHeight="1">
      <c r="A214" s="5"/>
      <c r="B214" s="1203"/>
      <c r="C214" s="645" t="s">
        <v>418</v>
      </c>
      <c r="D214" s="711" t="s">
        <v>471</v>
      </c>
      <c r="E214" s="1118"/>
      <c r="F214" s="228"/>
      <c r="G214" s="347"/>
      <c r="H214" s="347"/>
      <c r="I214" s="347"/>
      <c r="J214" s="230"/>
      <c r="K214" s="347"/>
      <c r="L214" s="45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</row>
    <row r="215" spans="1:32" ht="63" customHeight="1">
      <c r="A215" s="5"/>
      <c r="B215" s="1204"/>
      <c r="C215" s="710"/>
      <c r="D215" s="987" t="s">
        <v>472</v>
      </c>
      <c r="E215" s="988"/>
      <c r="F215" s="228"/>
      <c r="G215" s="347"/>
      <c r="H215" s="347"/>
      <c r="I215" s="347"/>
      <c r="J215" s="230"/>
      <c r="K215" s="347"/>
      <c r="L215" s="457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59.25" customHeight="1" thickBot="1">
      <c r="A216" s="5"/>
      <c r="B216" s="1205"/>
      <c r="C216" s="646"/>
      <c r="D216" s="661" t="s">
        <v>474</v>
      </c>
      <c r="E216" s="662"/>
      <c r="F216" s="443"/>
      <c r="G216" s="458"/>
      <c r="H216" s="458"/>
      <c r="I216" s="458"/>
      <c r="J216" s="414"/>
      <c r="K216" s="458"/>
      <c r="L216" s="41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1.25">
      <c r="A217" s="5"/>
      <c r="B217" s="5"/>
      <c r="C217" s="5" t="s">
        <v>428</v>
      </c>
      <c r="D217" s="589" t="s">
        <v>620</v>
      </c>
      <c r="E217" s="589"/>
      <c r="F217" s="589"/>
      <c r="G217" s="589"/>
      <c r="H217" s="589"/>
      <c r="I217" s="589"/>
      <c r="J217" s="589"/>
      <c r="K217" s="589"/>
      <c r="L217" s="589"/>
      <c r="M217" s="589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1.25">
      <c r="A218" s="5"/>
      <c r="B218" s="5"/>
      <c r="C218" s="5" t="s">
        <v>427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1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1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2" thickBot="1">
      <c r="A221" s="5"/>
      <c r="B221" s="5"/>
      <c r="C221" s="69" t="s">
        <v>309</v>
      </c>
      <c r="D221" s="69"/>
      <c r="E221" s="69"/>
      <c r="F221" s="69"/>
      <c r="G221" s="39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2" customHeight="1" thickBot="1">
      <c r="A222" s="5"/>
      <c r="B222" s="5"/>
      <c r="C222" s="904" t="s">
        <v>417</v>
      </c>
      <c r="D222" s="811"/>
      <c r="E222" s="811"/>
      <c r="F222" s="811"/>
      <c r="G222" s="811"/>
      <c r="H222" s="811"/>
      <c r="I222" s="811"/>
      <c r="J222" s="811"/>
      <c r="K222" s="81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4.25" customHeight="1">
      <c r="A223" s="5"/>
      <c r="B223" s="5"/>
      <c r="C223" s="117" t="s">
        <v>630</v>
      </c>
      <c r="D223" s="117" t="s">
        <v>475</v>
      </c>
      <c r="E223" s="118" t="s">
        <v>476</v>
      </c>
      <c r="F223" s="1115" t="s">
        <v>477</v>
      </c>
      <c r="G223" s="1116"/>
      <c r="H223" s="1117"/>
      <c r="I223" s="690" t="s">
        <v>478</v>
      </c>
      <c r="J223" s="690"/>
      <c r="K223" s="691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1.25">
      <c r="A224" s="5"/>
      <c r="B224" s="5"/>
      <c r="C224" s="459"/>
      <c r="D224" s="459">
        <v>1</v>
      </c>
      <c r="E224" s="460"/>
      <c r="F224" s="979"/>
      <c r="G224" s="980"/>
      <c r="H224" s="981"/>
      <c r="I224" s="979"/>
      <c r="J224" s="980"/>
      <c r="K224" s="9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1.25">
      <c r="A225" s="5"/>
      <c r="B225" s="5"/>
      <c r="C225" s="72"/>
      <c r="D225" s="72">
        <v>2</v>
      </c>
      <c r="E225" s="112"/>
      <c r="F225" s="971"/>
      <c r="G225" s="972"/>
      <c r="H225" s="978"/>
      <c r="I225" s="971"/>
      <c r="J225" s="972"/>
      <c r="K225" s="973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1.25">
      <c r="A226" s="5"/>
      <c r="B226" s="5"/>
      <c r="C226" s="459"/>
      <c r="D226" s="459">
        <v>3</v>
      </c>
      <c r="E226" s="460"/>
      <c r="F226" s="979"/>
      <c r="G226" s="980"/>
      <c r="H226" s="981"/>
      <c r="I226" s="979"/>
      <c r="J226" s="980"/>
      <c r="K226" s="9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1.25">
      <c r="A227" s="5"/>
      <c r="B227" s="5"/>
      <c r="C227" s="72"/>
      <c r="D227" s="72">
        <v>4</v>
      </c>
      <c r="E227" s="112"/>
      <c r="F227" s="971"/>
      <c r="G227" s="972"/>
      <c r="H227" s="978"/>
      <c r="I227" s="971"/>
      <c r="J227" s="972"/>
      <c r="K227" s="973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1.25">
      <c r="A228" s="5"/>
      <c r="B228" s="5"/>
      <c r="C228" s="459"/>
      <c r="D228" s="459">
        <v>5</v>
      </c>
      <c r="E228" s="460"/>
      <c r="F228" s="979"/>
      <c r="G228" s="980"/>
      <c r="H228" s="981"/>
      <c r="I228" s="979"/>
      <c r="J228" s="980"/>
      <c r="K228" s="9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2" thickBot="1">
      <c r="A229" s="5"/>
      <c r="B229" s="5"/>
      <c r="C229" s="72"/>
      <c r="D229" s="74">
        <v>6</v>
      </c>
      <c r="E229" s="119"/>
      <c r="F229" s="695"/>
      <c r="G229" s="696"/>
      <c r="H229" s="705"/>
      <c r="I229" s="695"/>
      <c r="J229" s="696"/>
      <c r="K229" s="697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2" thickBot="1">
      <c r="A230" s="5"/>
      <c r="B230" s="5"/>
      <c r="C230" s="115"/>
      <c r="D230" s="115"/>
      <c r="E230" s="116"/>
      <c r="F230" s="116"/>
      <c r="G230" s="116"/>
      <c r="H230" s="116"/>
      <c r="I230" s="116"/>
      <c r="J230" s="116"/>
      <c r="K230" s="11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3.5" customHeight="1" thickBot="1">
      <c r="A231" s="5"/>
      <c r="B231" s="5"/>
      <c r="C231" s="1123" t="s">
        <v>418</v>
      </c>
      <c r="D231" s="1124"/>
      <c r="E231" s="1124"/>
      <c r="F231" s="1124"/>
      <c r="G231" s="1124"/>
      <c r="H231" s="1124"/>
      <c r="I231" s="1124"/>
      <c r="J231" s="1124"/>
      <c r="K231" s="112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5" customHeight="1">
      <c r="A232" s="5"/>
      <c r="B232" s="5"/>
      <c r="C232" s="117" t="s">
        <v>630</v>
      </c>
      <c r="D232" s="117" t="s">
        <v>475</v>
      </c>
      <c r="E232" s="148" t="s">
        <v>476</v>
      </c>
      <c r="F232" s="1119" t="s">
        <v>477</v>
      </c>
      <c r="G232" s="1120"/>
      <c r="H232" s="1121"/>
      <c r="I232" s="1119" t="s">
        <v>478</v>
      </c>
      <c r="J232" s="1120"/>
      <c r="K232" s="112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25.5" customHeight="1">
      <c r="A233" s="5"/>
      <c r="B233" s="5"/>
      <c r="C233" s="461"/>
      <c r="D233" s="461">
        <v>1</v>
      </c>
      <c r="E233" s="462"/>
      <c r="F233" s="974"/>
      <c r="G233" s="975"/>
      <c r="H233" s="976"/>
      <c r="I233" s="974"/>
      <c r="J233" s="975"/>
      <c r="K233" s="977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25.5" customHeight="1">
      <c r="A234" s="5"/>
      <c r="B234" s="5"/>
      <c r="C234" s="72"/>
      <c r="D234" s="72">
        <v>2</v>
      </c>
      <c r="E234" s="112"/>
      <c r="F234" s="971"/>
      <c r="G234" s="972"/>
      <c r="H234" s="978"/>
      <c r="I234" s="971"/>
      <c r="J234" s="972"/>
      <c r="K234" s="973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25.5" customHeight="1">
      <c r="A235" s="5"/>
      <c r="B235" s="5"/>
      <c r="C235" s="461"/>
      <c r="D235" s="461">
        <v>3</v>
      </c>
      <c r="E235" s="462"/>
      <c r="F235" s="974"/>
      <c r="G235" s="975"/>
      <c r="H235" s="976"/>
      <c r="I235" s="974"/>
      <c r="J235" s="975"/>
      <c r="K235" s="977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25.5" customHeight="1">
      <c r="A236" s="5"/>
      <c r="B236" s="5"/>
      <c r="C236" s="72"/>
      <c r="D236" s="72">
        <v>4</v>
      </c>
      <c r="E236" s="50"/>
      <c r="F236" s="971"/>
      <c r="G236" s="972"/>
      <c r="H236" s="978"/>
      <c r="I236" s="1126"/>
      <c r="J236" s="1127"/>
      <c r="K236" s="1128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25.5" customHeight="1">
      <c r="A237" s="5"/>
      <c r="B237" s="5"/>
      <c r="C237" s="461"/>
      <c r="D237" s="461">
        <v>5</v>
      </c>
      <c r="E237" s="444"/>
      <c r="F237" s="974"/>
      <c r="G237" s="975"/>
      <c r="H237" s="976"/>
      <c r="I237" s="702"/>
      <c r="J237" s="703"/>
      <c r="K237" s="70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25.5" customHeight="1" thickBot="1">
      <c r="A238" s="5"/>
      <c r="B238" s="5"/>
      <c r="C238" s="72"/>
      <c r="D238" s="74">
        <v>6</v>
      </c>
      <c r="E238" s="81"/>
      <c r="F238" s="695"/>
      <c r="G238" s="696"/>
      <c r="H238" s="705"/>
      <c r="I238" s="680"/>
      <c r="J238" s="681"/>
      <c r="K238" s="6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1.25">
      <c r="A239" s="5"/>
      <c r="B239" s="5"/>
      <c r="C239" s="5" t="s">
        <v>428</v>
      </c>
      <c r="D239" s="589" t="s">
        <v>620</v>
      </c>
      <c r="E239" s="589"/>
      <c r="F239" s="589"/>
      <c r="G239" s="589"/>
      <c r="H239" s="589"/>
      <c r="I239" s="589"/>
      <c r="J239" s="589"/>
      <c r="K239" s="589"/>
      <c r="L239" s="589"/>
      <c r="M239" s="589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1.25">
      <c r="A240" s="5"/>
      <c r="B240" s="5"/>
      <c r="C240" s="5" t="s">
        <v>427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1:32" ht="11.25">
      <c r="A241" s="5"/>
      <c r="B241" s="5"/>
      <c r="C241" s="5"/>
      <c r="D241" s="5"/>
      <c r="E241" s="5"/>
      <c r="F241" s="5"/>
      <c r="G241" s="5"/>
      <c r="H241" s="5"/>
      <c r="I241" s="5"/>
      <c r="J241" s="68"/>
      <c r="K241" s="68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1:32" ht="12" thickBot="1">
      <c r="A242" s="5"/>
      <c r="B242" s="5"/>
      <c r="C242" s="5"/>
      <c r="D242" s="5"/>
      <c r="E242" s="5"/>
      <c r="F242" s="5"/>
      <c r="G242" s="5"/>
      <c r="H242" s="5"/>
      <c r="I242" s="5"/>
      <c r="J242" s="68"/>
      <c r="K242" s="68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2" ht="15.75" customHeight="1" thickBot="1">
      <c r="A243" s="5"/>
      <c r="B243" s="5"/>
      <c r="C243" s="716" t="s">
        <v>482</v>
      </c>
      <c r="D243" s="717"/>
      <c r="E243" s="717"/>
      <c r="F243" s="717"/>
      <c r="G243" s="717"/>
      <c r="H243" s="717"/>
      <c r="I243" s="718"/>
      <c r="J243" s="95"/>
      <c r="K243" s="68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</row>
    <row r="244" spans="1:32" ht="11.25">
      <c r="A244" s="5"/>
      <c r="B244" s="5"/>
      <c r="C244" s="5"/>
      <c r="D244" s="5"/>
      <c r="E244" s="5"/>
      <c r="F244" s="5"/>
      <c r="G244" s="5"/>
      <c r="H244" s="5"/>
      <c r="I244" s="5"/>
      <c r="J244" s="68"/>
      <c r="K244" s="68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2" thickBot="1">
      <c r="A245" s="5"/>
      <c r="B245" s="5"/>
      <c r="C245" s="64" t="s">
        <v>310</v>
      </c>
      <c r="D245" s="64"/>
      <c r="E245" s="64"/>
      <c r="F245" s="64"/>
      <c r="G245" s="64"/>
      <c r="H245" s="5"/>
      <c r="I245" s="5"/>
      <c r="J245" s="68"/>
      <c r="K245" s="68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5" customHeight="1">
      <c r="A246" s="5"/>
      <c r="B246" s="1212" t="s">
        <v>630</v>
      </c>
      <c r="C246" s="593" t="s">
        <v>460</v>
      </c>
      <c r="D246" s="692" t="s">
        <v>593</v>
      </c>
      <c r="E246" s="590"/>
      <c r="F246" s="593" t="s">
        <v>422</v>
      </c>
      <c r="G246" s="593" t="s">
        <v>423</v>
      </c>
      <c r="H246" s="593" t="s">
        <v>479</v>
      </c>
      <c r="I246" s="698" t="s">
        <v>134</v>
      </c>
      <c r="J246" s="68"/>
      <c r="K246" s="68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8.75" customHeight="1" thickBot="1">
      <c r="A247" s="5"/>
      <c r="B247" s="1213"/>
      <c r="C247" s="595"/>
      <c r="D247" s="694"/>
      <c r="E247" s="592"/>
      <c r="F247" s="595"/>
      <c r="G247" s="595"/>
      <c r="H247" s="595"/>
      <c r="I247" s="699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37.5" customHeight="1">
      <c r="A248" s="5"/>
      <c r="B248" s="1206"/>
      <c r="C248" s="730" t="s">
        <v>480</v>
      </c>
      <c r="D248" s="700" t="s">
        <v>81</v>
      </c>
      <c r="E248" s="701"/>
      <c r="F248" s="220"/>
      <c r="G248" s="220"/>
      <c r="H248" s="220"/>
      <c r="I248" s="463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41.25" customHeight="1">
      <c r="A249" s="5"/>
      <c r="B249" s="1207"/>
      <c r="C249" s="731"/>
      <c r="D249" s="706" t="s">
        <v>82</v>
      </c>
      <c r="E249" s="707"/>
      <c r="F249" s="207"/>
      <c r="G249" s="207"/>
      <c r="H249" s="207"/>
      <c r="I249" s="209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34.5" customHeight="1" thickBot="1">
      <c r="A250" s="5"/>
      <c r="B250" s="1208"/>
      <c r="C250" s="732"/>
      <c r="D250" s="708" t="s">
        <v>83</v>
      </c>
      <c r="E250" s="709"/>
      <c r="F250" s="464" t="e">
        <f>F249/F248</f>
        <v>#DIV/0!</v>
      </c>
      <c r="G250" s="464" t="e">
        <f>G249/G248</f>
        <v>#DIV/0!</v>
      </c>
      <c r="H250" s="464" t="e">
        <f>H249/H248</f>
        <v>#DIV/0!</v>
      </c>
      <c r="I250" s="465" t="e">
        <f>I249/I248</f>
        <v>#DIV/0!</v>
      </c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34.5" customHeight="1">
      <c r="A251" s="5"/>
      <c r="B251" s="1209"/>
      <c r="C251" s="645" t="s">
        <v>481</v>
      </c>
      <c r="D251" s="711" t="s">
        <v>81</v>
      </c>
      <c r="E251" s="712"/>
      <c r="F251" s="229"/>
      <c r="G251" s="229"/>
      <c r="H251" s="229"/>
      <c r="I251" s="30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40.5" customHeight="1">
      <c r="A252" s="5"/>
      <c r="B252" s="1210"/>
      <c r="C252" s="710"/>
      <c r="D252" s="987" t="s">
        <v>82</v>
      </c>
      <c r="E252" s="988"/>
      <c r="F252" s="229"/>
      <c r="G252" s="229"/>
      <c r="H252" s="229"/>
      <c r="I252" s="30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34.5" customHeight="1" thickBot="1">
      <c r="A253" s="5"/>
      <c r="B253" s="1211"/>
      <c r="C253" s="646"/>
      <c r="D253" s="661" t="s">
        <v>83</v>
      </c>
      <c r="E253" s="989"/>
      <c r="F253" s="466" t="e">
        <f>F252/F251</f>
        <v>#DIV/0!</v>
      </c>
      <c r="G253" s="466" t="e">
        <f>G252/G251</f>
        <v>#DIV/0!</v>
      </c>
      <c r="H253" s="466" t="e">
        <f>H252/H251</f>
        <v>#DIV/0!</v>
      </c>
      <c r="I253" s="467" t="e">
        <f>I252/I251</f>
        <v>#DIV/0!</v>
      </c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1.25">
      <c r="A254" s="5"/>
      <c r="B254" s="5"/>
      <c r="C254" s="39" t="s">
        <v>428</v>
      </c>
      <c r="D254" s="589" t="s">
        <v>623</v>
      </c>
      <c r="E254" s="589"/>
      <c r="F254" s="589"/>
      <c r="G254" s="589"/>
      <c r="H254" s="589"/>
      <c r="I254" s="589"/>
      <c r="J254" s="589"/>
      <c r="K254" s="589"/>
      <c r="L254" s="589"/>
      <c r="M254" s="589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1.25">
      <c r="A255" s="5"/>
      <c r="B255" s="5"/>
      <c r="C255" s="39" t="s">
        <v>427</v>
      </c>
      <c r="D255" s="39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1.25">
      <c r="A256" s="5"/>
      <c r="B256" s="5"/>
      <c r="C256" s="39"/>
      <c r="D256" s="39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1.25">
      <c r="A257" s="5"/>
      <c r="B257" s="5"/>
      <c r="C257" s="39"/>
      <c r="D257" s="39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2" thickBot="1">
      <c r="A258" s="5"/>
      <c r="B258" s="5"/>
      <c r="C258" s="64" t="s">
        <v>311</v>
      </c>
      <c r="D258" s="64"/>
      <c r="E258" s="64"/>
      <c r="F258" s="64"/>
      <c r="G258" s="64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5" customHeight="1">
      <c r="A259" s="5"/>
      <c r="B259" s="1212" t="s">
        <v>630</v>
      </c>
      <c r="C259" s="593" t="s">
        <v>460</v>
      </c>
      <c r="D259" s="692" t="s">
        <v>593</v>
      </c>
      <c r="E259" s="590"/>
      <c r="F259" s="593" t="s">
        <v>422</v>
      </c>
      <c r="G259" s="593" t="s">
        <v>423</v>
      </c>
      <c r="H259" s="593" t="s">
        <v>479</v>
      </c>
      <c r="I259" s="593" t="s">
        <v>134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23.25" customHeight="1" thickBot="1">
      <c r="A260" s="5"/>
      <c r="B260" s="1213"/>
      <c r="C260" s="595"/>
      <c r="D260" s="694"/>
      <c r="E260" s="592"/>
      <c r="F260" s="595"/>
      <c r="G260" s="595"/>
      <c r="H260" s="595"/>
      <c r="I260" s="59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35.25" customHeight="1" thickBot="1">
      <c r="A261" s="5"/>
      <c r="B261" s="1209"/>
      <c r="C261" s="645" t="s">
        <v>480</v>
      </c>
      <c r="D261" s="616" t="s">
        <v>81</v>
      </c>
      <c r="E261" s="617"/>
      <c r="F261" s="226"/>
      <c r="G261" s="428"/>
      <c r="H261" s="428"/>
      <c r="I261" s="428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36" customHeight="1" thickBot="1">
      <c r="A262" s="5"/>
      <c r="B262" s="1210"/>
      <c r="C262" s="710"/>
      <c r="D262" s="618" t="s">
        <v>82</v>
      </c>
      <c r="E262" s="619"/>
      <c r="F262" s="226"/>
      <c r="G262" s="428"/>
      <c r="H262" s="428"/>
      <c r="I262" s="428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36" customHeight="1" thickBot="1">
      <c r="A263" s="5"/>
      <c r="B263" s="1211"/>
      <c r="C263" s="646"/>
      <c r="D263" s="620" t="s">
        <v>83</v>
      </c>
      <c r="E263" s="621"/>
      <c r="F263" s="426"/>
      <c r="G263" s="427"/>
      <c r="H263" s="427"/>
      <c r="I263" s="42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34.5" customHeight="1" thickBot="1">
      <c r="A264" s="5"/>
      <c r="B264" s="1206"/>
      <c r="C264" s="730" t="s">
        <v>481</v>
      </c>
      <c r="D264" s="990" t="s">
        <v>81</v>
      </c>
      <c r="E264" s="991"/>
      <c r="F264" s="219"/>
      <c r="G264" s="252"/>
      <c r="H264" s="252"/>
      <c r="I264" s="252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33.75" customHeight="1" thickBot="1">
      <c r="A265" s="5"/>
      <c r="B265" s="1207"/>
      <c r="C265" s="731"/>
      <c r="D265" s="706" t="s">
        <v>82</v>
      </c>
      <c r="E265" s="992"/>
      <c r="F265" s="219"/>
      <c r="G265" s="252"/>
      <c r="H265" s="252"/>
      <c r="I265" s="252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33.75" customHeight="1" thickBot="1">
      <c r="A266" s="5"/>
      <c r="B266" s="1208"/>
      <c r="C266" s="732"/>
      <c r="D266" s="990" t="s">
        <v>83</v>
      </c>
      <c r="E266" s="991"/>
      <c r="F266" s="286"/>
      <c r="G266" s="253"/>
      <c r="H266" s="253"/>
      <c r="I266" s="253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1.25">
      <c r="A267" s="5"/>
      <c r="B267" s="5"/>
      <c r="C267" s="39" t="s">
        <v>428</v>
      </c>
      <c r="D267" s="589" t="s">
        <v>624</v>
      </c>
      <c r="E267" s="589"/>
      <c r="F267" s="589"/>
      <c r="G267" s="589"/>
      <c r="H267" s="589"/>
      <c r="I267" s="589"/>
      <c r="J267" s="589"/>
      <c r="K267" s="589"/>
      <c r="L267" s="589"/>
      <c r="M267" s="589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1.25">
      <c r="A268" s="5"/>
      <c r="B268" s="5"/>
      <c r="C268" s="39" t="s">
        <v>427</v>
      </c>
      <c r="D268" s="39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1.25">
      <c r="A269" s="5"/>
      <c r="B269" s="5"/>
      <c r="C269" s="39"/>
      <c r="D269" s="39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1:32" ht="11.25">
      <c r="A270" s="5"/>
      <c r="B270" s="5"/>
      <c r="C270" s="39"/>
      <c r="D270" s="39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1:32" ht="11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2" ht="11.25">
      <c r="A272" s="5"/>
      <c r="B272" s="5"/>
      <c r="C272" s="185"/>
      <c r="D272" s="185"/>
      <c r="E272" s="185"/>
      <c r="F272" s="185"/>
      <c r="G272" s="185"/>
      <c r="H272" s="185"/>
      <c r="I272" s="185"/>
      <c r="J272" s="185"/>
      <c r="K272" s="185"/>
      <c r="L272" s="18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</row>
    <row r="273" spans="1:32" ht="11.25">
      <c r="A273" s="5"/>
      <c r="B273" s="5"/>
      <c r="C273" s="186"/>
      <c r="D273" s="186"/>
      <c r="E273" s="186"/>
      <c r="F273" s="186"/>
      <c r="G273" s="186"/>
      <c r="H273" s="186"/>
      <c r="I273" s="186"/>
      <c r="J273" s="186"/>
      <c r="K273" s="186"/>
      <c r="L273" s="18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1.25">
      <c r="A274" s="5"/>
      <c r="B274" s="5"/>
      <c r="C274" s="6"/>
      <c r="D274" s="6"/>
      <c r="E274" s="6"/>
      <c r="F274" s="6"/>
      <c r="G274" s="6"/>
      <c r="H274" s="6"/>
      <c r="I274" s="6"/>
      <c r="J274" s="6"/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1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1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60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2" thickBo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5.75" customHeight="1" thickBot="1">
      <c r="A278" s="5"/>
      <c r="B278" s="5"/>
      <c r="E278" s="879" t="s">
        <v>121</v>
      </c>
      <c r="F278" s="880"/>
      <c r="G278" s="880"/>
      <c r="H278" s="880"/>
      <c r="I278" s="880"/>
      <c r="J278" s="880"/>
      <c r="K278" s="880"/>
      <c r="L278" s="881"/>
      <c r="M278" s="5"/>
      <c r="N278" s="5"/>
      <c r="O278" s="68"/>
      <c r="P278" s="68"/>
      <c r="Q278" s="68"/>
      <c r="R278" s="68"/>
      <c r="S278" s="68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2" thickBo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68"/>
      <c r="P279" s="68"/>
      <c r="Q279" s="68"/>
      <c r="R279" s="68"/>
      <c r="S279" s="68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2" customHeight="1" thickBot="1">
      <c r="A280" s="5"/>
      <c r="B280" s="5"/>
      <c r="C280" s="581" t="s">
        <v>489</v>
      </c>
      <c r="D280" s="582"/>
      <c r="E280" s="582"/>
      <c r="F280" s="582"/>
      <c r="G280" s="582"/>
      <c r="H280" s="582"/>
      <c r="I280" s="582"/>
      <c r="J280" s="582"/>
      <c r="K280" s="582"/>
      <c r="L280" s="582"/>
      <c r="M280" s="582"/>
      <c r="N280" s="583"/>
      <c r="O280" s="132"/>
      <c r="P280" s="132"/>
      <c r="Q280" s="132"/>
      <c r="R280" s="132"/>
      <c r="S280" s="68"/>
      <c r="T280" s="5"/>
      <c r="U280" s="5"/>
      <c r="V280" s="5"/>
      <c r="W280" s="5"/>
      <c r="X280" s="5"/>
      <c r="Y280" s="5"/>
      <c r="Z280" s="5"/>
      <c r="AA280" s="5"/>
      <c r="AB280" s="745"/>
      <c r="AC280" s="5"/>
      <c r="AD280" s="5"/>
      <c r="AE280" s="5"/>
      <c r="AF280" s="5"/>
    </row>
    <row r="281" spans="1:32" ht="11.25">
      <c r="A281" s="94"/>
      <c r="B281" s="94"/>
      <c r="C281" s="131"/>
      <c r="D281" s="131"/>
      <c r="E281" s="131"/>
      <c r="F281" s="131"/>
      <c r="G281" s="131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68"/>
      <c r="T281" s="5"/>
      <c r="U281" s="5"/>
      <c r="V281" s="5"/>
      <c r="W281" s="5"/>
      <c r="X281" s="5"/>
      <c r="Y281" s="5"/>
      <c r="Z281" s="5"/>
      <c r="AA281" s="5"/>
      <c r="AB281" s="745"/>
      <c r="AC281" s="5"/>
      <c r="AD281" s="5"/>
      <c r="AE281" s="5"/>
      <c r="AF281" s="5"/>
    </row>
    <row r="282" spans="1:32" ht="11.25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68"/>
      <c r="P282" s="68"/>
      <c r="Q282" s="68"/>
      <c r="R282" s="68"/>
      <c r="S282" s="68"/>
      <c r="T282" s="5"/>
      <c r="U282" s="5"/>
      <c r="V282" s="5"/>
      <c r="W282" s="5"/>
      <c r="X282" s="5"/>
      <c r="Y282" s="5"/>
      <c r="Z282" s="5"/>
      <c r="AA282" s="5"/>
      <c r="AB282" s="745"/>
      <c r="AC282" s="5"/>
      <c r="AD282" s="5"/>
      <c r="AE282" s="5"/>
      <c r="AF282" s="5"/>
    </row>
    <row r="283" spans="1:32" ht="12" thickBot="1">
      <c r="A283" s="5"/>
      <c r="B283" s="5"/>
      <c r="C283" s="5" t="s">
        <v>312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2" thickBot="1">
      <c r="A284" s="5"/>
      <c r="B284" s="82"/>
      <c r="C284" s="584" t="s">
        <v>417</v>
      </c>
      <c r="D284" s="585"/>
      <c r="E284" s="585"/>
      <c r="F284" s="585"/>
      <c r="G284" s="585"/>
      <c r="H284" s="586"/>
      <c r="I284" s="584" t="s">
        <v>418</v>
      </c>
      <c r="J284" s="585"/>
      <c r="K284" s="585"/>
      <c r="L284" s="585"/>
      <c r="M284" s="585"/>
      <c r="N284" s="586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34.5" thickBot="1">
      <c r="A285" s="5"/>
      <c r="B285" s="71" t="s">
        <v>630</v>
      </c>
      <c r="C285" s="75" t="s">
        <v>490</v>
      </c>
      <c r="D285" s="75" t="s">
        <v>85</v>
      </c>
      <c r="E285" s="75" t="s">
        <v>86</v>
      </c>
      <c r="F285" s="75" t="s">
        <v>87</v>
      </c>
      <c r="G285" s="75" t="s">
        <v>88</v>
      </c>
      <c r="H285" s="76" t="s">
        <v>89</v>
      </c>
      <c r="I285" s="75" t="s">
        <v>490</v>
      </c>
      <c r="J285" s="75" t="s">
        <v>85</v>
      </c>
      <c r="K285" s="75" t="s">
        <v>86</v>
      </c>
      <c r="L285" s="75" t="s">
        <v>87</v>
      </c>
      <c r="M285" s="75" t="s">
        <v>88</v>
      </c>
      <c r="N285" s="76" t="s">
        <v>89</v>
      </c>
      <c r="O285" s="5"/>
      <c r="P285" s="5"/>
      <c r="Q285" s="5"/>
      <c r="R285" s="750"/>
      <c r="S285" s="60"/>
      <c r="T285" s="750"/>
      <c r="U285" s="60"/>
      <c r="V285" s="60"/>
      <c r="W285" s="60"/>
      <c r="X285" s="60"/>
      <c r="Y285" s="5"/>
      <c r="Z285" s="5"/>
      <c r="AA285" s="5"/>
      <c r="AB285" s="5"/>
      <c r="AC285" s="5"/>
      <c r="AD285" s="5"/>
      <c r="AE285" s="5"/>
      <c r="AF285" s="5"/>
    </row>
    <row r="286" spans="1:32" ht="12" thickBot="1">
      <c r="A286" s="5"/>
      <c r="B286" s="231"/>
      <c r="C286" s="468"/>
      <c r="D286" s="469"/>
      <c r="E286" s="469"/>
      <c r="F286" s="469"/>
      <c r="G286" s="469"/>
      <c r="H286" s="469"/>
      <c r="I286" s="469"/>
      <c r="J286" s="469"/>
      <c r="K286" s="469"/>
      <c r="L286" s="469"/>
      <c r="M286" s="469"/>
      <c r="N286" s="469"/>
      <c r="O286" s="5"/>
      <c r="P286" s="5"/>
      <c r="Q286" s="5"/>
      <c r="R286" s="750"/>
      <c r="S286" s="60"/>
      <c r="T286" s="750"/>
      <c r="U286" s="60"/>
      <c r="V286" s="60"/>
      <c r="W286" s="60"/>
      <c r="X286" s="60"/>
      <c r="Y286" s="5"/>
      <c r="Z286" s="5"/>
      <c r="AA286" s="5"/>
      <c r="AB286" s="5"/>
      <c r="AC286" s="5"/>
      <c r="AD286" s="5"/>
      <c r="AE286" s="5"/>
      <c r="AF286" s="5"/>
    </row>
    <row r="287" spans="1:32" ht="12" thickBot="1">
      <c r="A287" s="5"/>
      <c r="B287" s="430"/>
      <c r="C287" s="470">
        <v>1</v>
      </c>
      <c r="D287" s="470" t="e">
        <f>D286/C286</f>
        <v>#DIV/0!</v>
      </c>
      <c r="E287" s="470" t="e">
        <f>E286/C286</f>
        <v>#DIV/0!</v>
      </c>
      <c r="F287" s="470" t="e">
        <f>F286/C286</f>
        <v>#DIV/0!</v>
      </c>
      <c r="G287" s="470" t="e">
        <f>G286/F286</f>
        <v>#DIV/0!</v>
      </c>
      <c r="H287" s="470" t="e">
        <f>H286/C286</f>
        <v>#DIV/0!</v>
      </c>
      <c r="I287" s="470">
        <v>1</v>
      </c>
      <c r="J287" s="470" t="e">
        <f>J286/I286</f>
        <v>#DIV/0!</v>
      </c>
      <c r="K287" s="470" t="e">
        <f>K286/I286</f>
        <v>#DIV/0!</v>
      </c>
      <c r="L287" s="470" t="e">
        <f>L286/I286</f>
        <v>#DIV/0!</v>
      </c>
      <c r="M287" s="471" t="e">
        <f>M286/I286</f>
        <v>#DIV/0!</v>
      </c>
      <c r="N287" s="472" t="e">
        <f>N286/I286</f>
        <v>#DIV/0!</v>
      </c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1.25">
      <c r="A288" s="5"/>
      <c r="B288" s="5"/>
      <c r="C288" s="5" t="s">
        <v>428</v>
      </c>
      <c r="D288" s="739" t="s">
        <v>142</v>
      </c>
      <c r="E288" s="739"/>
      <c r="F288" s="739"/>
      <c r="G288" s="739"/>
      <c r="H288" s="739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1.25">
      <c r="A289" s="5"/>
      <c r="B289" s="5"/>
      <c r="C289" s="5" t="s">
        <v>427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1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1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2" thickBot="1">
      <c r="A292" s="5"/>
      <c r="B292" s="5"/>
      <c r="C292" s="31" t="s">
        <v>313</v>
      </c>
      <c r="D292" s="31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2" thickBot="1">
      <c r="A293" s="5"/>
      <c r="B293" s="82"/>
      <c r="C293" s="569" t="s">
        <v>495</v>
      </c>
      <c r="D293" s="579" t="s">
        <v>496</v>
      </c>
      <c r="E293" s="579" t="s">
        <v>497</v>
      </c>
      <c r="F293" s="579" t="s">
        <v>498</v>
      </c>
      <c r="G293" s="579" t="s">
        <v>499</v>
      </c>
      <c r="H293" s="579" t="s">
        <v>500</v>
      </c>
      <c r="I293" s="579" t="s">
        <v>501</v>
      </c>
      <c r="J293" s="579" t="s">
        <v>502</v>
      </c>
      <c r="K293" s="579" t="s">
        <v>503</v>
      </c>
      <c r="L293" s="579" t="s">
        <v>504</v>
      </c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54" customHeight="1" thickBot="1">
      <c r="A294" s="5"/>
      <c r="B294" s="71" t="s">
        <v>630</v>
      </c>
      <c r="C294" s="570"/>
      <c r="D294" s="580"/>
      <c r="E294" s="580"/>
      <c r="F294" s="580"/>
      <c r="G294" s="580"/>
      <c r="H294" s="580"/>
      <c r="I294" s="580"/>
      <c r="J294" s="580"/>
      <c r="K294" s="580"/>
      <c r="L294" s="580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23.25" thickBot="1">
      <c r="A295" s="5"/>
      <c r="B295" s="231"/>
      <c r="C295" s="476" t="s">
        <v>417</v>
      </c>
      <c r="D295" s="477"/>
      <c r="E295" s="477"/>
      <c r="F295" s="477"/>
      <c r="G295" s="477"/>
      <c r="H295" s="477"/>
      <c r="I295" s="477"/>
      <c r="J295" s="478"/>
      <c r="K295" s="477"/>
      <c r="L295" s="479" t="e">
        <f>E295/G295</f>
        <v>#DIV/0!</v>
      </c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23.25" thickBot="1">
      <c r="A296" s="5"/>
      <c r="B296" s="430"/>
      <c r="C296" s="271" t="s">
        <v>418</v>
      </c>
      <c r="D296" s="473"/>
      <c r="E296" s="473"/>
      <c r="F296" s="473"/>
      <c r="G296" s="473"/>
      <c r="H296" s="473"/>
      <c r="I296" s="473"/>
      <c r="J296" s="474"/>
      <c r="K296" s="473"/>
      <c r="L296" s="475" t="e">
        <f>E296/G296</f>
        <v>#DIV/0!</v>
      </c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1.25">
      <c r="A297" s="5"/>
      <c r="B297" s="5"/>
      <c r="C297" s="38" t="s">
        <v>428</v>
      </c>
      <c r="D297" s="543" t="s">
        <v>142</v>
      </c>
      <c r="E297" s="543"/>
      <c r="F297" s="543"/>
      <c r="G297" s="543"/>
      <c r="H297" s="543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1.25">
      <c r="A298" s="5"/>
      <c r="B298" s="5"/>
      <c r="C298" s="39" t="s">
        <v>505</v>
      </c>
      <c r="D298" s="39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1:32" ht="11.25">
      <c r="A299" s="5"/>
      <c r="B299" s="5"/>
      <c r="C299" s="39"/>
      <c r="D299" s="39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1:32" ht="11.25">
      <c r="A300" s="5"/>
      <c r="B300" s="5"/>
      <c r="C300" s="39"/>
      <c r="D300" s="39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2" ht="12" thickBot="1">
      <c r="A301" s="5"/>
      <c r="B301" s="5"/>
      <c r="C301" s="39" t="s">
        <v>314</v>
      </c>
      <c r="D301" s="39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</row>
    <row r="302" spans="1:32" ht="11.25">
      <c r="A302" s="5"/>
      <c r="B302" s="1212" t="s">
        <v>630</v>
      </c>
      <c r="C302" s="593" t="s">
        <v>495</v>
      </c>
      <c r="D302" s="692" t="s">
        <v>506</v>
      </c>
      <c r="E302" s="590"/>
      <c r="F302" s="593" t="s">
        <v>507</v>
      </c>
      <c r="G302" s="593" t="s">
        <v>508</v>
      </c>
      <c r="H302" s="692" t="s">
        <v>509</v>
      </c>
      <c r="I302" s="671" t="s">
        <v>136</v>
      </c>
      <c r="J302" s="672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5" customHeight="1" thickBot="1">
      <c r="A303" s="5"/>
      <c r="B303" s="1213"/>
      <c r="C303" s="595"/>
      <c r="D303" s="694"/>
      <c r="E303" s="592"/>
      <c r="F303" s="595"/>
      <c r="G303" s="595"/>
      <c r="H303" s="694"/>
      <c r="I303" s="993"/>
      <c r="J303" s="99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1.25">
      <c r="A304" s="5"/>
      <c r="B304" s="1215"/>
      <c r="C304" s="645" t="s">
        <v>417</v>
      </c>
      <c r="D304" s="742"/>
      <c r="E304" s="742"/>
      <c r="F304" s="742"/>
      <c r="G304" s="742"/>
      <c r="H304" s="764" t="e">
        <f>G304/F304</f>
        <v>#DIV/0!</v>
      </c>
      <c r="I304" s="742"/>
      <c r="J304" s="74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5" customHeight="1" thickBot="1">
      <c r="A305" s="5"/>
      <c r="B305" s="1216"/>
      <c r="C305" s="646"/>
      <c r="D305" s="742"/>
      <c r="E305" s="742"/>
      <c r="F305" s="742"/>
      <c r="G305" s="742"/>
      <c r="H305" s="764"/>
      <c r="I305" s="742"/>
      <c r="J305" s="74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1.25">
      <c r="A306" s="5"/>
      <c r="B306" s="1217"/>
      <c r="C306" s="996" t="s">
        <v>418</v>
      </c>
      <c r="D306" s="746"/>
      <c r="E306" s="746"/>
      <c r="F306" s="746"/>
      <c r="G306" s="746"/>
      <c r="H306" s="777" t="e">
        <f>G306/F306</f>
        <v>#DIV/0!</v>
      </c>
      <c r="I306" s="746"/>
      <c r="J306" s="748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2" thickBot="1">
      <c r="A307" s="5"/>
      <c r="B307" s="1218"/>
      <c r="C307" s="997"/>
      <c r="D307" s="747"/>
      <c r="E307" s="747"/>
      <c r="F307" s="747"/>
      <c r="G307" s="747"/>
      <c r="H307" s="778"/>
      <c r="I307" s="747"/>
      <c r="J307" s="749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1.25">
      <c r="A308" s="5"/>
      <c r="B308" s="5"/>
      <c r="C308" s="77" t="s">
        <v>428</v>
      </c>
      <c r="D308" s="543" t="s">
        <v>142</v>
      </c>
      <c r="E308" s="543"/>
      <c r="F308" s="543"/>
      <c r="G308" s="543"/>
      <c r="H308" s="543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1.25">
      <c r="A309" s="5"/>
      <c r="B309" s="5"/>
      <c r="C309" s="5" t="s">
        <v>427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1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1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2" thickBot="1">
      <c r="A312" s="5"/>
      <c r="B312" s="5"/>
      <c r="C312" s="5" t="s">
        <v>161</v>
      </c>
      <c r="D312" s="64"/>
      <c r="E312" s="64"/>
      <c r="F312" s="65"/>
      <c r="G312" s="5"/>
      <c r="H312" s="77"/>
      <c r="I312" s="77"/>
      <c r="J312" s="77"/>
      <c r="K312" s="77"/>
      <c r="L312" s="60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34.5" thickBot="1">
      <c r="A313" s="5"/>
      <c r="B313" s="121" t="s">
        <v>630</v>
      </c>
      <c r="C313" s="11" t="s">
        <v>90</v>
      </c>
      <c r="D313" s="671" t="s">
        <v>91</v>
      </c>
      <c r="E313" s="672"/>
      <c r="F313" s="740" t="s">
        <v>92</v>
      </c>
      <c r="G313" s="741"/>
      <c r="H313" s="740" t="s">
        <v>96</v>
      </c>
      <c r="I313" s="741"/>
      <c r="J313" s="740" t="s">
        <v>93</v>
      </c>
      <c r="K313" s="741"/>
      <c r="L313" s="66"/>
      <c r="M313" s="63"/>
      <c r="N313" s="63"/>
      <c r="O313" s="63"/>
      <c r="P313" s="60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1.25">
      <c r="A314" s="5"/>
      <c r="B314" s="1219"/>
      <c r="C314" s="1008" t="s">
        <v>422</v>
      </c>
      <c r="D314" s="751" t="s">
        <v>483</v>
      </c>
      <c r="E314" s="752"/>
      <c r="F314" s="744"/>
      <c r="G314" s="742"/>
      <c r="H314" s="742"/>
      <c r="I314" s="742"/>
      <c r="J314" s="742"/>
      <c r="K314" s="743"/>
      <c r="L314" s="63"/>
      <c r="M314" s="63"/>
      <c r="N314" s="63"/>
      <c r="O314" s="63"/>
      <c r="P314" s="60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4.25" customHeight="1">
      <c r="A315" s="5"/>
      <c r="B315" s="1220"/>
      <c r="C315" s="1009"/>
      <c r="D315" s="753" t="s">
        <v>539</v>
      </c>
      <c r="E315" s="754"/>
      <c r="F315" s="744"/>
      <c r="G315" s="742"/>
      <c r="H315" s="742"/>
      <c r="I315" s="742"/>
      <c r="J315" s="742"/>
      <c r="K315" s="743"/>
      <c r="L315" s="63"/>
      <c r="M315" s="63"/>
      <c r="N315" s="63"/>
      <c r="O315" s="63"/>
      <c r="P315" s="60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4.25" customHeight="1">
      <c r="A316" s="5"/>
      <c r="B316" s="1220"/>
      <c r="C316" s="1009"/>
      <c r="D316" s="753" t="s">
        <v>540</v>
      </c>
      <c r="E316" s="754"/>
      <c r="F316" s="744"/>
      <c r="G316" s="742"/>
      <c r="H316" s="742"/>
      <c r="I316" s="742"/>
      <c r="J316" s="742"/>
      <c r="K316" s="743"/>
      <c r="L316" s="63"/>
      <c r="M316" s="63"/>
      <c r="N316" s="63"/>
      <c r="O316" s="63"/>
      <c r="P316" s="60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2.75" customHeight="1">
      <c r="A317" s="5"/>
      <c r="B317" s="1220"/>
      <c r="C317" s="1009"/>
      <c r="D317" s="995" t="s">
        <v>94</v>
      </c>
      <c r="E317" s="769"/>
      <c r="F317" s="744"/>
      <c r="G317" s="742"/>
      <c r="H317" s="742"/>
      <c r="I317" s="742"/>
      <c r="J317" s="742"/>
      <c r="K317" s="743"/>
      <c r="L317" s="577" t="s">
        <v>616</v>
      </c>
      <c r="M317" s="578"/>
      <c r="N317" s="578"/>
      <c r="O317" s="578"/>
      <c r="P317" s="578"/>
      <c r="Q317" s="578"/>
      <c r="R317" s="578"/>
      <c r="S317" s="578"/>
      <c r="T317" s="578"/>
      <c r="U317" s="578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4.25" customHeight="1">
      <c r="A318" s="5"/>
      <c r="B318" s="1220"/>
      <c r="C318" s="1009"/>
      <c r="D318" s="753" t="s">
        <v>463</v>
      </c>
      <c r="E318" s="754"/>
      <c r="F318" s="744"/>
      <c r="G318" s="742"/>
      <c r="H318" s="742"/>
      <c r="I318" s="742"/>
      <c r="J318" s="742"/>
      <c r="K318" s="743"/>
      <c r="L318" s="63"/>
      <c r="M318" s="63"/>
      <c r="N318" s="63"/>
      <c r="O318" s="63"/>
      <c r="P318" s="60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5" customHeight="1" thickBot="1">
      <c r="A319" s="5"/>
      <c r="B319" s="1221"/>
      <c r="C319" s="1009"/>
      <c r="D319" s="1017" t="s">
        <v>426</v>
      </c>
      <c r="E319" s="1018"/>
      <c r="F319" s="744"/>
      <c r="G319" s="742"/>
      <c r="H319" s="742"/>
      <c r="I319" s="742"/>
      <c r="J319" s="742"/>
      <c r="K319" s="743"/>
      <c r="L319" s="63"/>
      <c r="M319" s="63"/>
      <c r="N319" s="63"/>
      <c r="O319" s="63"/>
      <c r="P319" s="60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1.25">
      <c r="A320" s="5"/>
      <c r="B320" s="1222"/>
      <c r="C320" s="998" t="s">
        <v>423</v>
      </c>
      <c r="D320" s="1000" t="s">
        <v>483</v>
      </c>
      <c r="E320" s="1001"/>
      <c r="F320" s="757"/>
      <c r="G320" s="755"/>
      <c r="H320" s="755"/>
      <c r="I320" s="755"/>
      <c r="J320" s="755"/>
      <c r="K320" s="756"/>
      <c r="L320" s="63"/>
      <c r="M320" s="63"/>
      <c r="N320" s="63"/>
      <c r="O320" s="63"/>
      <c r="P320" s="60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1.25">
      <c r="A321" s="5"/>
      <c r="B321" s="1223"/>
      <c r="C321" s="999"/>
      <c r="D321" s="1002" t="s">
        <v>539</v>
      </c>
      <c r="E321" s="1003"/>
      <c r="F321" s="757"/>
      <c r="G321" s="755"/>
      <c r="H321" s="755"/>
      <c r="I321" s="755"/>
      <c r="J321" s="755"/>
      <c r="K321" s="756"/>
      <c r="L321" s="63"/>
      <c r="M321" s="63"/>
      <c r="N321" s="63"/>
      <c r="O321" s="63"/>
      <c r="P321" s="60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1.25">
      <c r="A322" s="5"/>
      <c r="B322" s="1223"/>
      <c r="C322" s="999"/>
      <c r="D322" s="1002" t="s">
        <v>540</v>
      </c>
      <c r="E322" s="1003"/>
      <c r="F322" s="757"/>
      <c r="G322" s="755"/>
      <c r="H322" s="755"/>
      <c r="I322" s="755"/>
      <c r="J322" s="755"/>
      <c r="K322" s="756"/>
      <c r="L322" s="63"/>
      <c r="M322" s="63"/>
      <c r="N322" s="63"/>
      <c r="O322" s="63"/>
      <c r="P322" s="60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5.75" customHeight="1">
      <c r="A323" s="5"/>
      <c r="B323" s="1223"/>
      <c r="C323" s="999"/>
      <c r="D323" s="1004" t="s">
        <v>94</v>
      </c>
      <c r="E323" s="1005"/>
      <c r="F323" s="757"/>
      <c r="G323" s="755"/>
      <c r="H323" s="755"/>
      <c r="I323" s="755"/>
      <c r="J323" s="755"/>
      <c r="K323" s="756"/>
      <c r="L323" s="577" t="s">
        <v>616</v>
      </c>
      <c r="M323" s="578"/>
      <c r="N323" s="578"/>
      <c r="O323" s="578"/>
      <c r="P323" s="578"/>
      <c r="Q323" s="578"/>
      <c r="R323" s="578"/>
      <c r="S323" s="578"/>
      <c r="T323" s="578"/>
      <c r="U323" s="578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1.25">
      <c r="A324" s="5"/>
      <c r="B324" s="1223"/>
      <c r="C324" s="999"/>
      <c r="D324" s="1002" t="s">
        <v>463</v>
      </c>
      <c r="E324" s="1003"/>
      <c r="F324" s="757"/>
      <c r="G324" s="755"/>
      <c r="H324" s="755"/>
      <c r="I324" s="755"/>
      <c r="J324" s="755"/>
      <c r="K324" s="756"/>
      <c r="L324" s="63"/>
      <c r="M324" s="63"/>
      <c r="N324" s="63"/>
      <c r="O324" s="63"/>
      <c r="P324" s="60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2" thickBot="1">
      <c r="A325" s="5"/>
      <c r="B325" s="1224"/>
      <c r="C325" s="999"/>
      <c r="D325" s="1006" t="s">
        <v>426</v>
      </c>
      <c r="E325" s="1007"/>
      <c r="F325" s="757"/>
      <c r="G325" s="755"/>
      <c r="H325" s="755"/>
      <c r="I325" s="755"/>
      <c r="J325" s="755"/>
      <c r="K325" s="756"/>
      <c r="L325" s="63"/>
      <c r="M325" s="63"/>
      <c r="N325" s="63"/>
      <c r="O325" s="63"/>
      <c r="P325" s="60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1.25">
      <c r="A326" s="5"/>
      <c r="B326" s="1225"/>
      <c r="C326" s="1022" t="s">
        <v>479</v>
      </c>
      <c r="D326" s="860" t="s">
        <v>483</v>
      </c>
      <c r="E326" s="1010"/>
      <c r="F326" s="758"/>
      <c r="G326" s="759"/>
      <c r="H326" s="759"/>
      <c r="I326" s="759"/>
      <c r="J326" s="759"/>
      <c r="K326" s="760"/>
      <c r="L326" s="63"/>
      <c r="M326" s="63"/>
      <c r="N326" s="63"/>
      <c r="O326" s="63"/>
      <c r="P326" s="60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1.25">
      <c r="A327" s="5"/>
      <c r="B327" s="1226"/>
      <c r="C327" s="907"/>
      <c r="D327" s="1011" t="s">
        <v>539</v>
      </c>
      <c r="E327" s="1012"/>
      <c r="F327" s="758"/>
      <c r="G327" s="759"/>
      <c r="H327" s="759"/>
      <c r="I327" s="759"/>
      <c r="J327" s="759"/>
      <c r="K327" s="760"/>
      <c r="L327" s="63"/>
      <c r="M327" s="63"/>
      <c r="N327" s="63"/>
      <c r="O327" s="63"/>
      <c r="P327" s="60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1:32" ht="11.25">
      <c r="A328" s="5"/>
      <c r="B328" s="1226"/>
      <c r="C328" s="907"/>
      <c r="D328" s="1011" t="s">
        <v>540</v>
      </c>
      <c r="E328" s="1012"/>
      <c r="F328" s="758"/>
      <c r="G328" s="759"/>
      <c r="H328" s="759"/>
      <c r="I328" s="759"/>
      <c r="J328" s="759"/>
      <c r="K328" s="760"/>
      <c r="L328" s="63"/>
      <c r="M328" s="63"/>
      <c r="N328" s="63"/>
      <c r="O328" s="63"/>
      <c r="P328" s="60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1:32" ht="15.75" customHeight="1">
      <c r="A329" s="5"/>
      <c r="B329" s="1226"/>
      <c r="C329" s="907"/>
      <c r="D329" s="1013" t="s">
        <v>94</v>
      </c>
      <c r="E329" s="1014"/>
      <c r="F329" s="758"/>
      <c r="G329" s="759"/>
      <c r="H329" s="759"/>
      <c r="I329" s="759"/>
      <c r="J329" s="759"/>
      <c r="K329" s="760"/>
      <c r="L329" s="577" t="s">
        <v>616</v>
      </c>
      <c r="M329" s="578"/>
      <c r="N329" s="578"/>
      <c r="O329" s="578"/>
      <c r="P329" s="578"/>
      <c r="Q329" s="578"/>
      <c r="R329" s="578"/>
      <c r="S329" s="578"/>
      <c r="T329" s="578"/>
      <c r="U329" s="578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2" ht="11.25">
      <c r="A330" s="5"/>
      <c r="B330" s="1226"/>
      <c r="C330" s="907"/>
      <c r="D330" s="1011" t="s">
        <v>463</v>
      </c>
      <c r="E330" s="1012"/>
      <c r="F330" s="758"/>
      <c r="G330" s="759"/>
      <c r="H330" s="759"/>
      <c r="I330" s="759"/>
      <c r="J330" s="759"/>
      <c r="K330" s="760"/>
      <c r="L330" s="63"/>
      <c r="M330" s="63"/>
      <c r="N330" s="63"/>
      <c r="O330" s="63"/>
      <c r="P330" s="60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</row>
    <row r="331" spans="1:32" ht="12" thickBot="1">
      <c r="A331" s="5"/>
      <c r="B331" s="1227"/>
      <c r="C331" s="908"/>
      <c r="D331" s="1015" t="s">
        <v>426</v>
      </c>
      <c r="E331" s="1016"/>
      <c r="F331" s="761"/>
      <c r="G331" s="762"/>
      <c r="H331" s="762"/>
      <c r="I331" s="762"/>
      <c r="J331" s="762"/>
      <c r="K331" s="763"/>
      <c r="L331" s="63"/>
      <c r="M331" s="63"/>
      <c r="N331" s="63"/>
      <c r="O331" s="63"/>
      <c r="P331" s="60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1.25">
      <c r="A332" s="5"/>
      <c r="B332" s="5"/>
      <c r="C332" s="5" t="s">
        <v>428</v>
      </c>
      <c r="D332" s="543" t="s">
        <v>142</v>
      </c>
      <c r="E332" s="543"/>
      <c r="F332" s="543"/>
      <c r="G332" s="543"/>
      <c r="H332" s="543"/>
      <c r="I332" s="63"/>
      <c r="J332" s="63"/>
      <c r="K332" s="63"/>
      <c r="L332" s="60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1.25">
      <c r="A333" s="5"/>
      <c r="B333" s="5"/>
      <c r="C333" s="5" t="s">
        <v>427</v>
      </c>
      <c r="D333" s="5"/>
      <c r="E333" s="5"/>
      <c r="F333" s="5"/>
      <c r="G333" s="5"/>
      <c r="H333" s="63"/>
      <c r="I333" s="63"/>
      <c r="J333" s="63"/>
      <c r="K333" s="63"/>
      <c r="L333" s="60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1.25">
      <c r="A334" s="5"/>
      <c r="B334" s="5"/>
      <c r="C334" s="60"/>
      <c r="D334" s="60"/>
      <c r="E334" s="60"/>
      <c r="F334" s="67"/>
      <c r="G334" s="67"/>
      <c r="H334" s="63"/>
      <c r="I334" s="63"/>
      <c r="J334" s="63"/>
      <c r="K334" s="63"/>
      <c r="L334" s="60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1.25">
      <c r="A335" s="5"/>
      <c r="B335" s="5"/>
      <c r="C335" s="60"/>
      <c r="D335" s="60"/>
      <c r="E335" s="79"/>
      <c r="F335" s="79"/>
      <c r="G335" s="79"/>
      <c r="H335" s="60"/>
      <c r="I335" s="60"/>
      <c r="J335" s="60"/>
      <c r="K335" s="60"/>
      <c r="L335" s="60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2" thickBot="1">
      <c r="A336" s="5"/>
      <c r="B336" s="5"/>
      <c r="C336" s="5" t="s">
        <v>315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" thickBot="1">
      <c r="A337" s="5"/>
      <c r="B337" s="5"/>
      <c r="C337" s="770" t="s">
        <v>417</v>
      </c>
      <c r="D337" s="771"/>
      <c r="E337" s="771"/>
      <c r="F337" s="771"/>
      <c r="G337" s="772"/>
      <c r="H337" s="770" t="s">
        <v>418</v>
      </c>
      <c r="I337" s="771"/>
      <c r="J337" s="771"/>
      <c r="K337" s="771"/>
      <c r="L337" s="772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79.5" customHeight="1" thickBot="1">
      <c r="A338" s="5"/>
      <c r="B338" s="71" t="s">
        <v>630</v>
      </c>
      <c r="C338" s="75" t="s">
        <v>618</v>
      </c>
      <c r="D338" s="75" t="s">
        <v>491</v>
      </c>
      <c r="E338" s="75" t="s">
        <v>492</v>
      </c>
      <c r="F338" s="75" t="s">
        <v>493</v>
      </c>
      <c r="G338" s="76" t="s">
        <v>494</v>
      </c>
      <c r="H338" s="75" t="s">
        <v>490</v>
      </c>
      <c r="I338" s="75" t="s">
        <v>491</v>
      </c>
      <c r="J338" s="75" t="s">
        <v>492</v>
      </c>
      <c r="K338" s="75" t="s">
        <v>493</v>
      </c>
      <c r="L338" s="76" t="s">
        <v>494</v>
      </c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2" thickBot="1">
      <c r="A339" s="5"/>
      <c r="B339" s="231"/>
      <c r="C339" s="352"/>
      <c r="D339" s="229"/>
      <c r="E339" s="229"/>
      <c r="F339" s="229"/>
      <c r="G339" s="229"/>
      <c r="H339" s="229"/>
      <c r="I339" s="229"/>
      <c r="J339" s="229"/>
      <c r="K339" s="229"/>
      <c r="L339" s="30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2" thickBot="1">
      <c r="A340" s="5"/>
      <c r="B340" s="82"/>
      <c r="C340" s="533">
        <v>0</v>
      </c>
      <c r="D340" s="534">
        <v>0</v>
      </c>
      <c r="E340" s="534">
        <v>0</v>
      </c>
      <c r="F340" s="534">
        <v>0</v>
      </c>
      <c r="G340" s="534">
        <v>0</v>
      </c>
      <c r="H340" s="534">
        <v>0</v>
      </c>
      <c r="I340" s="534">
        <v>0</v>
      </c>
      <c r="J340" s="534">
        <v>0</v>
      </c>
      <c r="K340" s="534">
        <v>0</v>
      </c>
      <c r="L340" s="535">
        <v>0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1.25">
      <c r="A341" s="5"/>
      <c r="B341" s="5"/>
      <c r="C341" s="5" t="s">
        <v>428</v>
      </c>
      <c r="D341" s="543" t="s">
        <v>142</v>
      </c>
      <c r="E341" s="543"/>
      <c r="F341" s="543"/>
      <c r="G341" s="543"/>
      <c r="H341" s="543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1.25">
      <c r="A342" s="5"/>
      <c r="B342" s="5"/>
      <c r="C342" s="5" t="s">
        <v>427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1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1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2" thickBot="1">
      <c r="A345" s="5"/>
      <c r="B345" s="5"/>
      <c r="C345" s="480" t="s">
        <v>637</v>
      </c>
      <c r="D345" s="480"/>
      <c r="E345" s="185"/>
      <c r="F345" s="185"/>
      <c r="G345" s="185"/>
      <c r="H345" s="185"/>
      <c r="I345" s="185"/>
      <c r="J345" s="18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1.25">
      <c r="A346" s="5"/>
      <c r="B346" s="1212" t="s">
        <v>630</v>
      </c>
      <c r="C346" s="593" t="s">
        <v>495</v>
      </c>
      <c r="D346" s="692" t="s">
        <v>506</v>
      </c>
      <c r="E346" s="590"/>
      <c r="F346" s="593" t="s">
        <v>507</v>
      </c>
      <c r="G346" s="593" t="s">
        <v>508</v>
      </c>
      <c r="H346" s="593" t="s">
        <v>509</v>
      </c>
      <c r="I346" s="692" t="s">
        <v>510</v>
      </c>
      <c r="J346" s="590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5" customHeight="1" thickBot="1">
      <c r="A347" s="5"/>
      <c r="B347" s="1213"/>
      <c r="C347" s="595"/>
      <c r="D347" s="693"/>
      <c r="E347" s="591"/>
      <c r="F347" s="594"/>
      <c r="G347" s="594"/>
      <c r="H347" s="594"/>
      <c r="I347" s="693"/>
      <c r="J347" s="59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5" customHeight="1">
      <c r="A348" s="5"/>
      <c r="B348" s="1228"/>
      <c r="C348" s="645" t="s">
        <v>417</v>
      </c>
      <c r="D348" s="1021"/>
      <c r="E348" s="768"/>
      <c r="F348" s="768"/>
      <c r="G348" s="768"/>
      <c r="H348" s="764">
        <v>0</v>
      </c>
      <c r="I348" s="768"/>
      <c r="J348" s="769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5.75" customHeight="1" thickBot="1">
      <c r="A349" s="5"/>
      <c r="B349" s="1229"/>
      <c r="C349" s="646"/>
      <c r="D349" s="1021"/>
      <c r="E349" s="768"/>
      <c r="F349" s="768"/>
      <c r="G349" s="768"/>
      <c r="H349" s="764"/>
      <c r="I349" s="768"/>
      <c r="J349" s="769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5" customHeight="1">
      <c r="A350" s="5"/>
      <c r="B350" s="1230"/>
      <c r="C350" s="996" t="s">
        <v>418</v>
      </c>
      <c r="D350" s="1019"/>
      <c r="E350" s="983"/>
      <c r="F350" s="983"/>
      <c r="G350" s="983"/>
      <c r="H350" s="777" t="e">
        <f>G350/F350</f>
        <v>#DIV/0!</v>
      </c>
      <c r="I350" s="983"/>
      <c r="J350" s="98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5.75" customHeight="1" thickBot="1">
      <c r="A351" s="5"/>
      <c r="B351" s="1231"/>
      <c r="C351" s="997"/>
      <c r="D351" s="1020"/>
      <c r="E351" s="985"/>
      <c r="F351" s="985"/>
      <c r="G351" s="985"/>
      <c r="H351" s="778"/>
      <c r="I351" s="985"/>
      <c r="J351" s="98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1.25">
      <c r="A352" s="5"/>
      <c r="B352" s="5"/>
      <c r="C352" s="77" t="s">
        <v>428</v>
      </c>
      <c r="D352" s="543" t="s">
        <v>142</v>
      </c>
      <c r="E352" s="543"/>
      <c r="F352" s="543"/>
      <c r="G352" s="543"/>
      <c r="H352" s="543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1.25">
      <c r="A353" s="5"/>
      <c r="B353" s="5"/>
      <c r="C353" s="5" t="s">
        <v>427</v>
      </c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1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1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2" thickBot="1">
      <c r="A356" s="5"/>
      <c r="B356" s="5"/>
      <c r="C356" s="5" t="s">
        <v>316</v>
      </c>
      <c r="D356" s="64"/>
      <c r="E356" s="64"/>
      <c r="F356" s="65"/>
      <c r="G356" s="5"/>
      <c r="H356" s="7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1:32" ht="23.25" thickBot="1">
      <c r="A357" s="5"/>
      <c r="B357" s="121" t="s">
        <v>630</v>
      </c>
      <c r="C357" s="90" t="s">
        <v>90</v>
      </c>
      <c r="D357" s="671" t="s">
        <v>91</v>
      </c>
      <c r="E357" s="672"/>
      <c r="F357" s="671" t="s">
        <v>92</v>
      </c>
      <c r="G357" s="672"/>
      <c r="H357" s="671" t="s">
        <v>137</v>
      </c>
      <c r="I357" s="672"/>
      <c r="J357" s="671" t="s">
        <v>93</v>
      </c>
      <c r="K357" s="672"/>
      <c r="L357" s="63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1:32" ht="11.25">
      <c r="A358" s="5"/>
      <c r="B358" s="1232"/>
      <c r="C358" s="779" t="s">
        <v>422</v>
      </c>
      <c r="D358" s="773" t="s">
        <v>483</v>
      </c>
      <c r="E358" s="774"/>
      <c r="F358" s="782"/>
      <c r="G358" s="783"/>
      <c r="H358" s="775"/>
      <c r="I358" s="775"/>
      <c r="J358" s="765"/>
      <c r="K358" s="766"/>
      <c r="L358" s="63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2" ht="11.25">
      <c r="A359" s="5"/>
      <c r="B359" s="1233"/>
      <c r="C359" s="780"/>
      <c r="D359" s="775" t="s">
        <v>539</v>
      </c>
      <c r="E359" s="776"/>
      <c r="F359" s="767"/>
      <c r="G359" s="765"/>
      <c r="H359" s="775"/>
      <c r="I359" s="775"/>
      <c r="J359" s="765"/>
      <c r="K359" s="766"/>
      <c r="L359" s="63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</row>
    <row r="360" spans="1:32" ht="11.25">
      <c r="A360" s="5"/>
      <c r="B360" s="1233"/>
      <c r="C360" s="780"/>
      <c r="D360" s="775" t="s">
        <v>540</v>
      </c>
      <c r="E360" s="776"/>
      <c r="F360" s="767"/>
      <c r="G360" s="765"/>
      <c r="H360" s="775"/>
      <c r="I360" s="775"/>
      <c r="J360" s="765"/>
      <c r="K360" s="766"/>
      <c r="L360" s="63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1.25">
      <c r="A361" s="5"/>
      <c r="B361" s="1233"/>
      <c r="C361" s="780"/>
      <c r="D361" s="1023" t="s">
        <v>94</v>
      </c>
      <c r="E361" s="1024"/>
      <c r="F361" s="782"/>
      <c r="G361" s="783"/>
      <c r="H361" s="775"/>
      <c r="I361" s="775"/>
      <c r="J361" s="765"/>
      <c r="K361" s="766"/>
      <c r="L361" s="63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1.25">
      <c r="A362" s="5"/>
      <c r="B362" s="1233"/>
      <c r="C362" s="780"/>
      <c r="D362" s="775" t="s">
        <v>463</v>
      </c>
      <c r="E362" s="776"/>
      <c r="F362" s="767"/>
      <c r="G362" s="765"/>
      <c r="H362" s="775"/>
      <c r="I362" s="775"/>
      <c r="J362" s="765"/>
      <c r="K362" s="766"/>
      <c r="L362" s="63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2" thickBot="1">
      <c r="A363" s="5"/>
      <c r="B363" s="1234"/>
      <c r="C363" s="781"/>
      <c r="D363" s="1025" t="s">
        <v>426</v>
      </c>
      <c r="E363" s="1026"/>
      <c r="F363" s="767"/>
      <c r="G363" s="765"/>
      <c r="H363" s="775"/>
      <c r="I363" s="775"/>
      <c r="J363" s="765"/>
      <c r="K363" s="766"/>
      <c r="L363" s="63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1.25">
      <c r="A364" s="5"/>
      <c r="B364" s="1219"/>
      <c r="C364" s="1028" t="s">
        <v>423</v>
      </c>
      <c r="D364" s="1031" t="s">
        <v>483</v>
      </c>
      <c r="E364" s="1032"/>
      <c r="F364" s="787"/>
      <c r="G364" s="788"/>
      <c r="H364" s="789"/>
      <c r="I364" s="789"/>
      <c r="J364" s="788"/>
      <c r="K364" s="790"/>
      <c r="L364" s="63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1.25">
      <c r="A365" s="5"/>
      <c r="B365" s="1220"/>
      <c r="C365" s="1029"/>
      <c r="D365" s="789" t="s">
        <v>539</v>
      </c>
      <c r="E365" s="754"/>
      <c r="F365" s="787"/>
      <c r="G365" s="788"/>
      <c r="H365" s="789"/>
      <c r="I365" s="789"/>
      <c r="J365" s="788"/>
      <c r="K365" s="790"/>
      <c r="L365" s="63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1.25">
      <c r="A366" s="5"/>
      <c r="B366" s="1220"/>
      <c r="C366" s="1029"/>
      <c r="D366" s="789" t="s">
        <v>540</v>
      </c>
      <c r="E366" s="754"/>
      <c r="F366" s="787"/>
      <c r="G366" s="788"/>
      <c r="H366" s="789"/>
      <c r="I366" s="789"/>
      <c r="J366" s="788"/>
      <c r="K366" s="790"/>
      <c r="L366" s="63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1.25">
      <c r="A367" s="5"/>
      <c r="B367" s="1220"/>
      <c r="C367" s="1029"/>
      <c r="D367" s="768" t="s">
        <v>94</v>
      </c>
      <c r="E367" s="769"/>
      <c r="F367" s="791"/>
      <c r="G367" s="792"/>
      <c r="H367" s="789"/>
      <c r="I367" s="789"/>
      <c r="J367" s="788"/>
      <c r="K367" s="790"/>
      <c r="L367" s="63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1.25">
      <c r="A368" s="5"/>
      <c r="B368" s="1220"/>
      <c r="C368" s="1029"/>
      <c r="D368" s="789" t="s">
        <v>463</v>
      </c>
      <c r="E368" s="754"/>
      <c r="F368" s="787"/>
      <c r="G368" s="788"/>
      <c r="H368" s="789"/>
      <c r="I368" s="789"/>
      <c r="J368" s="788"/>
      <c r="K368" s="790"/>
      <c r="L368" s="63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2" thickBot="1">
      <c r="A369" s="5"/>
      <c r="B369" s="1221"/>
      <c r="C369" s="1030"/>
      <c r="D369" s="1033" t="s">
        <v>426</v>
      </c>
      <c r="E369" s="1018"/>
      <c r="F369" s="787"/>
      <c r="G369" s="788"/>
      <c r="H369" s="789"/>
      <c r="I369" s="789"/>
      <c r="J369" s="788"/>
      <c r="K369" s="790"/>
      <c r="L369" s="63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1.25">
      <c r="A370" s="5"/>
      <c r="B370" s="1235"/>
      <c r="C370" s="1034" t="s">
        <v>479</v>
      </c>
      <c r="D370" s="1037" t="s">
        <v>483</v>
      </c>
      <c r="E370" s="1038"/>
      <c r="F370" s="795"/>
      <c r="G370" s="785"/>
      <c r="H370" s="784"/>
      <c r="I370" s="784"/>
      <c r="J370" s="785"/>
      <c r="K370" s="786"/>
      <c r="L370" s="63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1.25">
      <c r="A371" s="5"/>
      <c r="B371" s="1236"/>
      <c r="C371" s="1035"/>
      <c r="D371" s="784" t="s">
        <v>539</v>
      </c>
      <c r="E371" s="1039"/>
      <c r="F371" s="795"/>
      <c r="G371" s="785"/>
      <c r="H371" s="784"/>
      <c r="I371" s="784"/>
      <c r="J371" s="785"/>
      <c r="K371" s="786"/>
      <c r="L371" s="63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1.25">
      <c r="A372" s="5"/>
      <c r="B372" s="1236"/>
      <c r="C372" s="1035"/>
      <c r="D372" s="784" t="s">
        <v>540</v>
      </c>
      <c r="E372" s="1039"/>
      <c r="F372" s="795"/>
      <c r="G372" s="785"/>
      <c r="H372" s="784"/>
      <c r="I372" s="784"/>
      <c r="J372" s="785"/>
      <c r="K372" s="786"/>
      <c r="L372" s="63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1.25">
      <c r="A373" s="5"/>
      <c r="B373" s="1236"/>
      <c r="C373" s="1035"/>
      <c r="D373" s="983" t="s">
        <v>94</v>
      </c>
      <c r="E373" s="984"/>
      <c r="F373" s="798"/>
      <c r="G373" s="799"/>
      <c r="H373" s="784"/>
      <c r="I373" s="784"/>
      <c r="J373" s="785"/>
      <c r="K373" s="786"/>
      <c r="L373" s="63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1.25">
      <c r="A374" s="5"/>
      <c r="B374" s="1236"/>
      <c r="C374" s="1035"/>
      <c r="D374" s="784" t="s">
        <v>463</v>
      </c>
      <c r="E374" s="1039"/>
      <c r="F374" s="795"/>
      <c r="G374" s="785"/>
      <c r="H374" s="784"/>
      <c r="I374" s="784"/>
      <c r="J374" s="785"/>
      <c r="K374" s="786"/>
      <c r="L374" s="63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2" thickBot="1">
      <c r="A375" s="5"/>
      <c r="B375" s="1237"/>
      <c r="C375" s="1036"/>
      <c r="D375" s="804" t="s">
        <v>426</v>
      </c>
      <c r="E375" s="1027"/>
      <c r="F375" s="793"/>
      <c r="G375" s="794"/>
      <c r="H375" s="804"/>
      <c r="I375" s="804"/>
      <c r="J375" s="794"/>
      <c r="K375" s="805"/>
      <c r="L375" s="63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1.25">
      <c r="A376" s="5"/>
      <c r="B376" s="5"/>
      <c r="C376" s="5" t="s">
        <v>428</v>
      </c>
      <c r="D376" s="543" t="s">
        <v>142</v>
      </c>
      <c r="E376" s="543"/>
      <c r="F376" s="543"/>
      <c r="G376" s="543"/>
      <c r="H376" s="543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1.25">
      <c r="A377" s="5"/>
      <c r="B377" s="5"/>
      <c r="C377" s="5" t="s">
        <v>427</v>
      </c>
      <c r="D377" s="5"/>
      <c r="E377" s="5"/>
      <c r="F377" s="5"/>
      <c r="G377" s="5"/>
      <c r="H377" s="63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1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1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2" thickBot="1">
      <c r="A380" s="5"/>
      <c r="B380" s="5"/>
      <c r="C380" s="4" t="s">
        <v>317</v>
      </c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1.25">
      <c r="A381" s="5"/>
      <c r="B381" s="1212" t="s">
        <v>630</v>
      </c>
      <c r="C381" s="593" t="s">
        <v>138</v>
      </c>
      <c r="D381" s="593" t="s">
        <v>511</v>
      </c>
      <c r="E381" s="692" t="s">
        <v>512</v>
      </c>
      <c r="F381" s="590"/>
      <c r="G381" s="692" t="s">
        <v>513</v>
      </c>
      <c r="H381" s="590"/>
      <c r="I381" s="692" t="s">
        <v>514</v>
      </c>
      <c r="J381" s="590"/>
      <c r="K381" s="692" t="s">
        <v>515</v>
      </c>
      <c r="L381" s="590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33" customHeight="1" thickBot="1">
      <c r="A382" s="5"/>
      <c r="B382" s="1213"/>
      <c r="C382" s="595"/>
      <c r="D382" s="595"/>
      <c r="E382" s="694"/>
      <c r="F382" s="592"/>
      <c r="G382" s="694"/>
      <c r="H382" s="592"/>
      <c r="I382" s="694"/>
      <c r="J382" s="592"/>
      <c r="K382" s="694"/>
      <c r="L382" s="592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2" thickBot="1">
      <c r="A383" s="5"/>
      <c r="B383" s="430"/>
      <c r="C383" s="288" t="s">
        <v>417</v>
      </c>
      <c r="D383" s="291"/>
      <c r="E383" s="746"/>
      <c r="F383" s="746"/>
      <c r="G383" s="746"/>
      <c r="H383" s="746"/>
      <c r="I383" s="746"/>
      <c r="J383" s="746"/>
      <c r="K383" s="746"/>
      <c r="L383" s="748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2" thickBot="1">
      <c r="A384" s="5"/>
      <c r="B384" s="231"/>
      <c r="C384" s="426" t="s">
        <v>418</v>
      </c>
      <c r="D384" s="357"/>
      <c r="E384" s="796"/>
      <c r="F384" s="796"/>
      <c r="G384" s="796"/>
      <c r="H384" s="796"/>
      <c r="I384" s="796"/>
      <c r="J384" s="796"/>
      <c r="K384" s="796"/>
      <c r="L384" s="797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1.25">
      <c r="A385" s="5"/>
      <c r="B385" s="5"/>
      <c r="C385" s="31" t="s">
        <v>484</v>
      </c>
      <c r="D385" s="543" t="s">
        <v>142</v>
      </c>
      <c r="E385" s="543"/>
      <c r="F385" s="543"/>
      <c r="G385" s="543"/>
      <c r="H385" s="543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1:32" ht="11.25">
      <c r="A386" s="5"/>
      <c r="B386" s="5"/>
      <c r="C386" s="31" t="s">
        <v>33</v>
      </c>
      <c r="D386" s="31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1:32" ht="11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2" ht="11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</row>
    <row r="389" spans="1:32" ht="12" thickBot="1">
      <c r="A389" s="5"/>
      <c r="B389" s="5"/>
      <c r="C389" s="4" t="s">
        <v>318</v>
      </c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1.25">
      <c r="A390" s="5"/>
      <c r="B390" s="1212" t="s">
        <v>630</v>
      </c>
      <c r="C390" s="569"/>
      <c r="D390" s="593" t="s">
        <v>511</v>
      </c>
      <c r="E390" s="692" t="s">
        <v>512</v>
      </c>
      <c r="F390" s="590"/>
      <c r="G390" s="692" t="s">
        <v>513</v>
      </c>
      <c r="H390" s="590"/>
      <c r="I390" s="692" t="s">
        <v>514</v>
      </c>
      <c r="J390" s="590"/>
      <c r="K390" s="692" t="s">
        <v>515</v>
      </c>
      <c r="L390" s="590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2" thickBot="1">
      <c r="A391" s="5"/>
      <c r="B391" s="1213"/>
      <c r="C391" s="570"/>
      <c r="D391" s="595"/>
      <c r="E391" s="694"/>
      <c r="F391" s="592"/>
      <c r="G391" s="694"/>
      <c r="H391" s="592"/>
      <c r="I391" s="694"/>
      <c r="J391" s="592"/>
      <c r="K391" s="694"/>
      <c r="L391" s="592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2" thickBot="1">
      <c r="A392" s="5"/>
      <c r="B392" s="430"/>
      <c r="C392" s="288" t="s">
        <v>417</v>
      </c>
      <c r="D392" s="481"/>
      <c r="E392" s="800"/>
      <c r="F392" s="800"/>
      <c r="G392" s="800"/>
      <c r="H392" s="800"/>
      <c r="I392" s="800"/>
      <c r="J392" s="800"/>
      <c r="K392" s="800"/>
      <c r="L392" s="80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2" thickBot="1">
      <c r="A393" s="5"/>
      <c r="B393" s="231"/>
      <c r="C393" s="426" t="s">
        <v>418</v>
      </c>
      <c r="D393" s="484"/>
      <c r="E393" s="802"/>
      <c r="F393" s="802"/>
      <c r="G393" s="802"/>
      <c r="H393" s="802"/>
      <c r="I393" s="802"/>
      <c r="J393" s="802"/>
      <c r="K393" s="802"/>
      <c r="L393" s="803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1.25">
      <c r="A394" s="5"/>
      <c r="B394" s="5"/>
      <c r="C394" s="31" t="s">
        <v>428</v>
      </c>
      <c r="D394" s="543" t="s">
        <v>142</v>
      </c>
      <c r="E394" s="543"/>
      <c r="F394" s="543"/>
      <c r="G394" s="543"/>
      <c r="H394" s="543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1.25">
      <c r="A395" s="5"/>
      <c r="B395" s="5"/>
      <c r="C395" s="31" t="s">
        <v>505</v>
      </c>
      <c r="D395" s="31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1.25">
      <c r="A396" s="5"/>
      <c r="B396" s="5"/>
      <c r="C396" s="31"/>
      <c r="D396" s="31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1.25">
      <c r="A397" s="5"/>
      <c r="B397" s="5"/>
      <c r="C397" s="31"/>
      <c r="D397" s="31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2" thickBot="1">
      <c r="A398" s="5"/>
      <c r="B398" s="5"/>
      <c r="C398" s="808" t="s">
        <v>319</v>
      </c>
      <c r="D398" s="808"/>
      <c r="E398" s="808"/>
      <c r="F398" s="808"/>
      <c r="G398" s="808"/>
      <c r="H398" s="808"/>
      <c r="I398" s="808"/>
      <c r="J398" s="808"/>
      <c r="K398" s="808"/>
      <c r="L398" s="808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1" ht="34.5" thickBot="1">
      <c r="A399" s="5"/>
      <c r="B399" s="71" t="s">
        <v>630</v>
      </c>
      <c r="C399" s="7"/>
      <c r="D399" s="3" t="s">
        <v>516</v>
      </c>
      <c r="E399" s="3" t="s">
        <v>517</v>
      </c>
      <c r="F399" s="809" t="s">
        <v>518</v>
      </c>
      <c r="G399" s="810"/>
      <c r="H399" s="2" t="s">
        <v>519</v>
      </c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 spans="1:31" ht="23.25" thickBot="1">
      <c r="A400" s="5"/>
      <c r="B400" s="430"/>
      <c r="C400" s="482" t="s">
        <v>417</v>
      </c>
      <c r="D400" s="361"/>
      <c r="E400" s="361"/>
      <c r="F400" s="746"/>
      <c r="G400" s="746"/>
      <c r="H400" s="483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 spans="1:31" ht="23.25" thickBot="1">
      <c r="A401" s="5"/>
      <c r="B401" s="231"/>
      <c r="C401" s="485" t="s">
        <v>418</v>
      </c>
      <c r="D401" s="486"/>
      <c r="E401" s="229"/>
      <c r="F401" s="742"/>
      <c r="G401" s="742"/>
      <c r="H401" s="487" t="e">
        <f>F401/D401</f>
        <v>#DIV/0!</v>
      </c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 spans="1:32" ht="11.25">
      <c r="A402" s="5"/>
      <c r="B402" s="5"/>
      <c r="C402" s="8" t="s">
        <v>428</v>
      </c>
      <c r="D402" s="739" t="s">
        <v>142</v>
      </c>
      <c r="E402" s="739"/>
      <c r="F402" s="739"/>
      <c r="G402" s="739"/>
      <c r="H402" s="739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1.25">
      <c r="A403" s="5"/>
      <c r="B403" s="5"/>
      <c r="C403" s="8" t="s">
        <v>427</v>
      </c>
      <c r="D403" s="8"/>
      <c r="E403" s="65"/>
      <c r="F403" s="65"/>
      <c r="G403" s="65"/>
      <c r="H403" s="65"/>
      <c r="I403" s="65"/>
      <c r="J403" s="65"/>
      <c r="K403" s="6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1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1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2" thickBot="1">
      <c r="A406" s="5"/>
      <c r="B406" s="5"/>
      <c r="C406" s="5" t="s">
        <v>320</v>
      </c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53.25" customHeight="1" thickBot="1">
      <c r="A407" s="58"/>
      <c r="B407" s="71" t="s">
        <v>630</v>
      </c>
      <c r="C407" s="83"/>
      <c r="D407" s="904" t="s">
        <v>520</v>
      </c>
      <c r="E407" s="811"/>
      <c r="F407" s="811"/>
      <c r="G407" s="812"/>
      <c r="H407" s="187" t="s">
        <v>521</v>
      </c>
      <c r="I407" s="188" t="s">
        <v>97</v>
      </c>
      <c r="J407" s="188" t="s">
        <v>350</v>
      </c>
      <c r="K407" s="188" t="s">
        <v>98</v>
      </c>
      <c r="L407" s="188" t="s">
        <v>524</v>
      </c>
      <c r="M407" s="188" t="s">
        <v>99</v>
      </c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2" thickBot="1">
      <c r="A408" s="58"/>
      <c r="B408" s="270"/>
      <c r="C408" s="488">
        <v>1</v>
      </c>
      <c r="D408" s="1040" t="s">
        <v>402</v>
      </c>
      <c r="E408" s="1041"/>
      <c r="F408" s="1041"/>
      <c r="G408" s="1041"/>
      <c r="H408" s="291"/>
      <c r="I408" s="291"/>
      <c r="J408" s="291"/>
      <c r="K408" s="489" t="e">
        <f>J408/I408</f>
        <v>#DIV/0!</v>
      </c>
      <c r="L408" s="291"/>
      <c r="M408" s="291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4.25" customHeight="1" thickBot="1">
      <c r="A409" s="58"/>
      <c r="B409" s="71"/>
      <c r="C409" s="126">
        <v>2</v>
      </c>
      <c r="D409" s="817" t="s">
        <v>404</v>
      </c>
      <c r="E409" s="555"/>
      <c r="F409" s="555"/>
      <c r="G409" s="555"/>
      <c r="H409" s="55"/>
      <c r="I409" s="55"/>
      <c r="J409" s="55"/>
      <c r="K409" s="165" t="e">
        <f aca="true" t="shared" si="3" ref="K409:K419">J409/I409</f>
        <v>#DIV/0!</v>
      </c>
      <c r="L409" s="55"/>
      <c r="M409" s="5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4.25" customHeight="1" thickBot="1">
      <c r="A410" s="58"/>
      <c r="B410" s="270"/>
      <c r="C410" s="490">
        <v>3</v>
      </c>
      <c r="D410" s="807" t="s">
        <v>402</v>
      </c>
      <c r="E410" s="746"/>
      <c r="F410" s="746"/>
      <c r="G410" s="746"/>
      <c r="H410" s="291"/>
      <c r="I410" s="291"/>
      <c r="J410" s="291"/>
      <c r="K410" s="489" t="e">
        <f t="shared" si="3"/>
        <v>#DIV/0!</v>
      </c>
      <c r="L410" s="291"/>
      <c r="M410" s="291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4.25" customHeight="1" thickBot="1">
      <c r="A411" s="58"/>
      <c r="B411" s="71"/>
      <c r="C411" s="126">
        <v>4</v>
      </c>
      <c r="D411" s="817" t="s">
        <v>409</v>
      </c>
      <c r="E411" s="555"/>
      <c r="F411" s="555"/>
      <c r="G411" s="555"/>
      <c r="H411" s="55"/>
      <c r="I411" s="55"/>
      <c r="J411" s="55"/>
      <c r="K411" s="165" t="e">
        <f t="shared" si="3"/>
        <v>#DIV/0!</v>
      </c>
      <c r="L411" s="55"/>
      <c r="M411" s="5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4.25" customHeight="1" thickBot="1">
      <c r="A412" s="58"/>
      <c r="B412" s="270"/>
      <c r="C412" s="490">
        <v>5</v>
      </c>
      <c r="D412" s="807" t="s">
        <v>412</v>
      </c>
      <c r="E412" s="746"/>
      <c r="F412" s="746"/>
      <c r="G412" s="746"/>
      <c r="H412" s="291"/>
      <c r="I412" s="291"/>
      <c r="J412" s="291"/>
      <c r="K412" s="489" t="e">
        <f t="shared" si="3"/>
        <v>#DIV/0!</v>
      </c>
      <c r="L412" s="291"/>
      <c r="M412" s="291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4.25" customHeight="1" thickBot="1">
      <c r="A413" s="58"/>
      <c r="B413" s="71"/>
      <c r="C413" s="126">
        <v>6</v>
      </c>
      <c r="D413" s="817" t="s">
        <v>415</v>
      </c>
      <c r="E413" s="555"/>
      <c r="F413" s="555"/>
      <c r="G413" s="555"/>
      <c r="H413" s="55"/>
      <c r="I413" s="55"/>
      <c r="J413" s="55"/>
      <c r="K413" s="165" t="e">
        <f t="shared" si="3"/>
        <v>#DIV/0!</v>
      </c>
      <c r="L413" s="55"/>
      <c r="M413" s="5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4.25" customHeight="1" thickBot="1">
      <c r="A414" s="58"/>
      <c r="B414" s="270"/>
      <c r="C414" s="490">
        <v>7</v>
      </c>
      <c r="D414" s="807" t="s">
        <v>416</v>
      </c>
      <c r="E414" s="746"/>
      <c r="F414" s="746"/>
      <c r="G414" s="746"/>
      <c r="H414" s="291"/>
      <c r="I414" s="291"/>
      <c r="J414" s="291"/>
      <c r="K414" s="489" t="e">
        <f t="shared" si="3"/>
        <v>#DIV/0!</v>
      </c>
      <c r="L414" s="291"/>
      <c r="M414" s="291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1:32" ht="14.25" customHeight="1" thickBot="1">
      <c r="A415" s="58"/>
      <c r="B415" s="71"/>
      <c r="C415" s="126">
        <v>8</v>
      </c>
      <c r="D415" s="817" t="s">
        <v>284</v>
      </c>
      <c r="E415" s="555"/>
      <c r="F415" s="555"/>
      <c r="G415" s="555"/>
      <c r="H415" s="55"/>
      <c r="I415" s="55"/>
      <c r="J415" s="55"/>
      <c r="K415" s="165" t="e">
        <f t="shared" si="3"/>
        <v>#DIV/0!</v>
      </c>
      <c r="L415" s="55"/>
      <c r="M415" s="5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1:32" ht="14.25" customHeight="1" thickBot="1">
      <c r="A416" s="58"/>
      <c r="B416" s="270"/>
      <c r="C416" s="490">
        <v>9</v>
      </c>
      <c r="D416" s="807" t="s">
        <v>285</v>
      </c>
      <c r="E416" s="746"/>
      <c r="F416" s="746"/>
      <c r="G416" s="746"/>
      <c r="H416" s="291"/>
      <c r="I416" s="291"/>
      <c r="J416" s="291"/>
      <c r="K416" s="489" t="e">
        <f t="shared" si="3"/>
        <v>#DIV/0!</v>
      </c>
      <c r="L416" s="291"/>
      <c r="M416" s="291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2" ht="14.25" customHeight="1" thickBot="1">
      <c r="A417" s="58"/>
      <c r="B417" s="71"/>
      <c r="C417" s="126">
        <v>10</v>
      </c>
      <c r="D417" s="817" t="s">
        <v>412</v>
      </c>
      <c r="E417" s="555"/>
      <c r="F417" s="555"/>
      <c r="G417" s="555"/>
      <c r="H417" s="55"/>
      <c r="I417" s="55"/>
      <c r="J417" s="55"/>
      <c r="K417" s="165" t="e">
        <f t="shared" si="3"/>
        <v>#DIV/0!</v>
      </c>
      <c r="L417" s="55"/>
      <c r="M417" s="5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</row>
    <row r="418" spans="1:32" ht="14.25" customHeight="1" thickBot="1">
      <c r="A418" s="58"/>
      <c r="B418" s="270"/>
      <c r="C418" s="490">
        <v>11</v>
      </c>
      <c r="D418" s="807" t="s">
        <v>412</v>
      </c>
      <c r="E418" s="746"/>
      <c r="F418" s="746"/>
      <c r="G418" s="746"/>
      <c r="H418" s="291"/>
      <c r="I418" s="291"/>
      <c r="J418" s="291"/>
      <c r="K418" s="489" t="e">
        <f t="shared" si="3"/>
        <v>#DIV/0!</v>
      </c>
      <c r="L418" s="291"/>
      <c r="M418" s="291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</row>
    <row r="419" spans="1:32" ht="15" customHeight="1" thickBot="1">
      <c r="A419" s="58"/>
      <c r="B419" s="71"/>
      <c r="C419" s="127">
        <v>12</v>
      </c>
      <c r="D419" s="596" t="s">
        <v>286</v>
      </c>
      <c r="E419" s="597"/>
      <c r="F419" s="597"/>
      <c r="G419" s="598"/>
      <c r="H419" s="55"/>
      <c r="I419" s="55"/>
      <c r="J419" s="55"/>
      <c r="K419" s="165" t="e">
        <f t="shared" si="3"/>
        <v>#DIV/0!</v>
      </c>
      <c r="L419" s="55"/>
      <c r="M419" s="5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</row>
    <row r="420" spans="1:32" ht="11.25">
      <c r="A420" s="58"/>
      <c r="B420" s="58"/>
      <c r="C420" s="58" t="s">
        <v>428</v>
      </c>
      <c r="D420" s="543" t="s">
        <v>142</v>
      </c>
      <c r="E420" s="543"/>
      <c r="F420" s="543"/>
      <c r="G420" s="543"/>
      <c r="H420" s="543"/>
      <c r="I420" s="58"/>
      <c r="J420" s="58"/>
      <c r="K420" s="58"/>
      <c r="L420" s="58"/>
      <c r="M420" s="58"/>
      <c r="N420" s="58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</row>
    <row r="421" spans="1:32" ht="11.25">
      <c r="A421" s="5"/>
      <c r="B421" s="5"/>
      <c r="C421" s="5" t="s">
        <v>427</v>
      </c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</row>
    <row r="422" spans="1:32" ht="11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</row>
    <row r="423" spans="1:32" ht="11.2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</row>
    <row r="424" spans="1:32" ht="12" thickBot="1">
      <c r="A424" s="185"/>
      <c r="B424" s="185"/>
      <c r="C424" s="189" t="s">
        <v>321</v>
      </c>
      <c r="D424" s="189"/>
      <c r="E424" s="185"/>
      <c r="F424" s="185"/>
      <c r="G424" s="185"/>
      <c r="H424" s="185"/>
      <c r="I424" s="185"/>
      <c r="J424" s="185"/>
      <c r="K424" s="185"/>
      <c r="L424" s="18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57" customHeight="1" thickBot="1">
      <c r="A425" s="185"/>
      <c r="B425" s="71" t="s">
        <v>630</v>
      </c>
      <c r="C425" s="190" t="s">
        <v>143</v>
      </c>
      <c r="D425" s="191" t="s">
        <v>516</v>
      </c>
      <c r="E425" s="191" t="s">
        <v>517</v>
      </c>
      <c r="F425" s="657" t="s">
        <v>518</v>
      </c>
      <c r="G425" s="806"/>
      <c r="H425" s="191" t="s">
        <v>526</v>
      </c>
      <c r="I425" s="191" t="s">
        <v>527</v>
      </c>
      <c r="J425" s="191" t="s">
        <v>528</v>
      </c>
      <c r="K425" s="192"/>
      <c r="L425" s="193"/>
      <c r="M425" s="184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</row>
    <row r="426" spans="1:32" ht="12" thickBot="1">
      <c r="A426" s="185"/>
      <c r="B426" s="430"/>
      <c r="C426" s="491" t="s">
        <v>417</v>
      </c>
      <c r="D426" s="288"/>
      <c r="E426" s="288"/>
      <c r="F426" s="818"/>
      <c r="G426" s="819"/>
      <c r="H426" s="492" t="e">
        <f>F426/D426</f>
        <v>#DIV/0!</v>
      </c>
      <c r="I426" s="288"/>
      <c r="J426" s="492"/>
      <c r="K426" s="194"/>
      <c r="L426" s="193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</row>
    <row r="427" spans="1:32" ht="12" thickBot="1">
      <c r="A427" s="185"/>
      <c r="B427" s="231"/>
      <c r="C427" s="502" t="s">
        <v>418</v>
      </c>
      <c r="D427" s="426"/>
      <c r="E427" s="426"/>
      <c r="F427" s="618"/>
      <c r="G427" s="619"/>
      <c r="H427" s="503" t="e">
        <f>F427/D427</f>
        <v>#DIV/0!</v>
      </c>
      <c r="I427" s="426"/>
      <c r="J427" s="503"/>
      <c r="K427" s="194"/>
      <c r="L427" s="18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9.75" customHeight="1">
      <c r="A428" s="185"/>
      <c r="B428" s="185"/>
      <c r="C428" s="195" t="s">
        <v>428</v>
      </c>
      <c r="D428" s="574" t="s">
        <v>625</v>
      </c>
      <c r="E428" s="574"/>
      <c r="F428" s="574"/>
      <c r="G428" s="574"/>
      <c r="H428" s="574"/>
      <c r="I428" s="574"/>
      <c r="J428" s="574"/>
      <c r="K428" s="185"/>
      <c r="L428" s="18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</row>
    <row r="429" spans="1:32" ht="11.25">
      <c r="A429" s="185"/>
      <c r="B429" s="185"/>
      <c r="C429" s="185" t="s">
        <v>529</v>
      </c>
      <c r="D429" s="185"/>
      <c r="E429" s="189"/>
      <c r="F429" s="189"/>
      <c r="G429" s="189"/>
      <c r="H429" s="189"/>
      <c r="I429" s="185"/>
      <c r="J429" s="185"/>
      <c r="K429" s="185"/>
      <c r="L429" s="18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</row>
    <row r="430" spans="1:32" ht="11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1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</row>
    <row r="432" spans="1:32" ht="12" thickBot="1">
      <c r="A432" s="5"/>
      <c r="B432" s="5"/>
      <c r="C432" s="5" t="s">
        <v>322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</row>
    <row r="433" spans="1:32" ht="45.75" thickBot="1">
      <c r="A433" s="5"/>
      <c r="B433" s="71" t="s">
        <v>630</v>
      </c>
      <c r="C433" s="83"/>
      <c r="D433" s="811" t="s">
        <v>520</v>
      </c>
      <c r="E433" s="811"/>
      <c r="F433" s="811"/>
      <c r="G433" s="812"/>
      <c r="H433" s="83" t="s">
        <v>521</v>
      </c>
      <c r="I433" s="11" t="s">
        <v>100</v>
      </c>
      <c r="J433" s="11" t="s">
        <v>522</v>
      </c>
      <c r="K433" s="11" t="s">
        <v>523</v>
      </c>
      <c r="L433" s="11" t="s">
        <v>524</v>
      </c>
      <c r="M433" s="11" t="s">
        <v>525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</row>
    <row r="434" spans="1:32" ht="12" thickBot="1">
      <c r="A434" s="5"/>
      <c r="B434" s="430"/>
      <c r="C434" s="493">
        <v>1</v>
      </c>
      <c r="D434" s="813"/>
      <c r="E434" s="814"/>
      <c r="F434" s="814"/>
      <c r="G434" s="814"/>
      <c r="H434" s="494"/>
      <c r="I434" s="494"/>
      <c r="J434" s="495"/>
      <c r="K434" s="495"/>
      <c r="L434" s="495"/>
      <c r="M434" s="496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</row>
    <row r="435" spans="1:32" ht="12" thickBot="1">
      <c r="A435" s="5"/>
      <c r="B435" s="231"/>
      <c r="C435" s="504">
        <v>2</v>
      </c>
      <c r="D435" s="815"/>
      <c r="E435" s="788"/>
      <c r="F435" s="788"/>
      <c r="G435" s="788"/>
      <c r="H435" s="304"/>
      <c r="I435" s="304"/>
      <c r="J435" s="346"/>
      <c r="K435" s="346"/>
      <c r="L435" s="346"/>
      <c r="M435" s="50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</row>
    <row r="436" spans="1:32" ht="12" thickBot="1">
      <c r="A436" s="5"/>
      <c r="B436" s="430"/>
      <c r="C436" s="497">
        <v>3</v>
      </c>
      <c r="D436" s="816"/>
      <c r="E436" s="794"/>
      <c r="F436" s="794"/>
      <c r="G436" s="794"/>
      <c r="H436" s="498"/>
      <c r="I436" s="498"/>
      <c r="J436" s="326"/>
      <c r="K436" s="326"/>
      <c r="L436" s="326"/>
      <c r="M436" s="399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</row>
    <row r="437" spans="1:32" ht="11.25">
      <c r="A437" s="5"/>
      <c r="B437" s="5"/>
      <c r="C437" s="5" t="s">
        <v>428</v>
      </c>
      <c r="D437" s="543" t="s">
        <v>142</v>
      </c>
      <c r="E437" s="543"/>
      <c r="F437" s="543"/>
      <c r="G437" s="543"/>
      <c r="H437" s="543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1.25">
      <c r="A438" s="5"/>
      <c r="B438" s="5"/>
      <c r="C438" s="5" t="s">
        <v>101</v>
      </c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1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1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2" thickBot="1">
      <c r="A441" s="5"/>
      <c r="B441" s="5"/>
      <c r="C441" s="31" t="s">
        <v>323</v>
      </c>
      <c r="D441" s="31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54.75" customHeight="1">
      <c r="A442" s="5"/>
      <c r="B442" s="1212" t="s">
        <v>630</v>
      </c>
      <c r="C442" s="692" t="s">
        <v>139</v>
      </c>
      <c r="D442" s="590"/>
      <c r="E442" s="587" t="s">
        <v>490</v>
      </c>
      <c r="F442" s="587" t="s">
        <v>530</v>
      </c>
      <c r="G442" s="587" t="s">
        <v>531</v>
      </c>
      <c r="H442" s="587" t="s">
        <v>532</v>
      </c>
      <c r="I442" s="587" t="s">
        <v>533</v>
      </c>
      <c r="J442" s="587" t="s">
        <v>534</v>
      </c>
      <c r="K442" s="820" t="s">
        <v>535</v>
      </c>
      <c r="L442" s="820" t="s">
        <v>102</v>
      </c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5" customHeight="1" thickBot="1">
      <c r="A443" s="5"/>
      <c r="B443" s="1213"/>
      <c r="C443" s="694"/>
      <c r="D443" s="592"/>
      <c r="E443" s="655"/>
      <c r="F443" s="588"/>
      <c r="G443" s="588"/>
      <c r="H443" s="588"/>
      <c r="I443" s="588"/>
      <c r="J443" s="588"/>
      <c r="K443" s="821"/>
      <c r="L443" s="82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</row>
    <row r="444" spans="1:32" ht="12" thickBot="1">
      <c r="A444" s="5"/>
      <c r="B444" s="1217"/>
      <c r="C444" s="996" t="s">
        <v>536</v>
      </c>
      <c r="D444" s="288" t="s">
        <v>537</v>
      </c>
      <c r="E444" s="499"/>
      <c r="F444" s="495"/>
      <c r="G444" s="495"/>
      <c r="H444" s="495"/>
      <c r="I444" s="495"/>
      <c r="J444" s="495"/>
      <c r="K444" s="495"/>
      <c r="L444" s="496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1:32" ht="15" customHeight="1" thickBot="1">
      <c r="A445" s="5"/>
      <c r="B445" s="1218"/>
      <c r="C445" s="997"/>
      <c r="D445" s="288" t="s">
        <v>538</v>
      </c>
      <c r="E445" s="456"/>
      <c r="F445" s="315"/>
      <c r="G445" s="315"/>
      <c r="H445" s="315"/>
      <c r="I445" s="315"/>
      <c r="J445" s="500"/>
      <c r="K445" s="500"/>
      <c r="L445" s="50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2" ht="12" thickBot="1">
      <c r="A446" s="5"/>
      <c r="B446" s="1215"/>
      <c r="C446" s="645" t="s">
        <v>539</v>
      </c>
      <c r="D446" s="226" t="s">
        <v>537</v>
      </c>
      <c r="E446" s="228"/>
      <c r="F446" s="230"/>
      <c r="G446" s="230"/>
      <c r="H446" s="230"/>
      <c r="I446" s="230"/>
      <c r="J446" s="346"/>
      <c r="K446" s="346"/>
      <c r="L446" s="50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</row>
    <row r="447" spans="1:32" ht="12" thickBot="1">
      <c r="A447" s="5"/>
      <c r="B447" s="1216"/>
      <c r="C447" s="646"/>
      <c r="D447" s="226" t="s">
        <v>538</v>
      </c>
      <c r="E447" s="228"/>
      <c r="F447" s="230"/>
      <c r="G447" s="230"/>
      <c r="H447" s="230"/>
      <c r="I447" s="230"/>
      <c r="J447" s="346"/>
      <c r="K447" s="346"/>
      <c r="L447" s="50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</row>
    <row r="448" spans="1:32" ht="12" thickBot="1">
      <c r="A448" s="5"/>
      <c r="B448" s="1245"/>
      <c r="C448" s="730" t="s">
        <v>540</v>
      </c>
      <c r="D448" s="219" t="s">
        <v>537</v>
      </c>
      <c r="E448" s="221"/>
      <c r="F448" s="222"/>
      <c r="G448" s="222"/>
      <c r="H448" s="222"/>
      <c r="I448" s="222"/>
      <c r="J448" s="444"/>
      <c r="K448" s="444"/>
      <c r="L448" s="506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</row>
    <row r="449" spans="1:32" ht="12" thickBot="1">
      <c r="A449" s="5"/>
      <c r="B449" s="1246"/>
      <c r="C449" s="732"/>
      <c r="D449" s="286" t="s">
        <v>538</v>
      </c>
      <c r="E449" s="507"/>
      <c r="F449" s="254"/>
      <c r="G449" s="254"/>
      <c r="H449" s="254"/>
      <c r="I449" s="254"/>
      <c r="J449" s="325"/>
      <c r="K449" s="325"/>
      <c r="L449" s="508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</row>
    <row r="450" spans="1:32" ht="11.25">
      <c r="A450" s="5"/>
      <c r="B450" s="5"/>
      <c r="C450" s="31" t="s">
        <v>324</v>
      </c>
      <c r="D450" s="739" t="s">
        <v>142</v>
      </c>
      <c r="E450" s="739"/>
      <c r="F450" s="739"/>
      <c r="G450" s="739"/>
      <c r="H450" s="739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</row>
    <row r="451" spans="1:32" ht="11.25">
      <c r="A451" s="5"/>
      <c r="B451" s="5"/>
      <c r="C451" s="39" t="s">
        <v>427</v>
      </c>
      <c r="D451" s="39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</row>
    <row r="452" spans="1:32" ht="11.25">
      <c r="A452" s="5"/>
      <c r="B452" s="5"/>
      <c r="C452" s="39"/>
      <c r="D452" s="39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</row>
    <row r="453" spans="1:32" ht="11.25">
      <c r="A453" s="5"/>
      <c r="B453" s="5"/>
      <c r="C453" s="39"/>
      <c r="D453" s="39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2" thickBot="1">
      <c r="A454" s="5"/>
      <c r="B454" s="5"/>
      <c r="C454" s="823" t="s">
        <v>325</v>
      </c>
      <c r="D454" s="823"/>
      <c r="E454" s="823"/>
      <c r="F454" s="823"/>
      <c r="G454" s="823"/>
      <c r="H454" s="823"/>
      <c r="I454" s="823"/>
      <c r="J454" s="823"/>
      <c r="K454" s="823"/>
      <c r="L454" s="823"/>
      <c r="M454" s="823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</row>
    <row r="455" spans="1:32" ht="13.5" customHeight="1" thickBot="1">
      <c r="A455" s="5"/>
      <c r="B455" s="1197" t="s">
        <v>630</v>
      </c>
      <c r="C455" s="615" t="s">
        <v>460</v>
      </c>
      <c r="D455" s="825" t="s">
        <v>541</v>
      </c>
      <c r="E455" s="826"/>
      <c r="F455" s="826"/>
      <c r="G455" s="826"/>
      <c r="H455" s="826"/>
      <c r="I455" s="826"/>
      <c r="J455" s="826"/>
      <c r="K455" s="826"/>
      <c r="L455" s="827"/>
      <c r="M455" s="13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</row>
    <row r="456" spans="1:31" ht="34.5" thickBot="1">
      <c r="A456" s="5"/>
      <c r="B456" s="1199"/>
      <c r="C456" s="824"/>
      <c r="D456" s="9" t="s">
        <v>490</v>
      </c>
      <c r="E456" s="25" t="s">
        <v>542</v>
      </c>
      <c r="F456" s="25" t="s">
        <v>543</v>
      </c>
      <c r="G456" s="25" t="s">
        <v>544</v>
      </c>
      <c r="H456" s="25" t="s">
        <v>545</v>
      </c>
      <c r="I456" s="25" t="s">
        <v>546</v>
      </c>
      <c r="J456" s="37" t="s">
        <v>547</v>
      </c>
      <c r="K456" s="37" t="s">
        <v>548</v>
      </c>
      <c r="L456" s="37" t="s">
        <v>549</v>
      </c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 spans="1:31" ht="12" thickBot="1">
      <c r="A457" s="5"/>
      <c r="B457" s="223"/>
      <c r="C457" s="509" t="s">
        <v>417</v>
      </c>
      <c r="D457" s="509"/>
      <c r="E457" s="509"/>
      <c r="F457" s="509"/>
      <c r="G457" s="509"/>
      <c r="H457" s="509"/>
      <c r="I457" s="509"/>
      <c r="J457" s="510"/>
      <c r="K457" s="510"/>
      <c r="L457" s="510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 spans="1:31" ht="12" thickBot="1">
      <c r="A458" s="5"/>
      <c r="B458" s="430"/>
      <c r="C458" s="511" t="s">
        <v>418</v>
      </c>
      <c r="D458" s="511"/>
      <c r="E458" s="511"/>
      <c r="F458" s="511"/>
      <c r="G458" s="511"/>
      <c r="H458" s="511"/>
      <c r="I458" s="511"/>
      <c r="J458" s="512"/>
      <c r="K458" s="512"/>
      <c r="L458" s="512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 spans="1:32" ht="11.25">
      <c r="A459" s="5"/>
      <c r="B459" s="5"/>
      <c r="C459" s="31" t="s">
        <v>324</v>
      </c>
      <c r="D459" s="739" t="s">
        <v>142</v>
      </c>
      <c r="E459" s="739"/>
      <c r="F459" s="739"/>
      <c r="G459" s="739"/>
      <c r="H459" s="739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1.25">
      <c r="A460" s="5"/>
      <c r="B460" s="5"/>
      <c r="C460" s="39" t="s">
        <v>427</v>
      </c>
      <c r="D460" s="39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</row>
    <row r="461" spans="1:32" ht="11.25">
      <c r="A461" s="5"/>
      <c r="B461" s="5"/>
      <c r="C461" s="39"/>
      <c r="D461" s="39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</row>
    <row r="462" spans="1:32" ht="11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</row>
    <row r="463" spans="1:32" ht="12" thickBot="1">
      <c r="A463" s="5"/>
      <c r="B463" s="5"/>
      <c r="C463" s="823" t="s">
        <v>326</v>
      </c>
      <c r="D463" s="823"/>
      <c r="E463" s="823"/>
      <c r="F463" s="823"/>
      <c r="G463" s="823"/>
      <c r="H463" s="823"/>
      <c r="I463" s="823"/>
      <c r="J463" s="823"/>
      <c r="K463" s="823"/>
      <c r="L463" s="823"/>
      <c r="M463" s="823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</row>
    <row r="464" spans="1:32" ht="17.25" customHeight="1" thickBot="1">
      <c r="A464" s="5"/>
      <c r="B464" s="121" t="s">
        <v>630</v>
      </c>
      <c r="C464" s="71"/>
      <c r="D464" s="834" t="s">
        <v>550</v>
      </c>
      <c r="E464" s="835"/>
      <c r="F464" s="835"/>
      <c r="G464" s="836"/>
      <c r="H464" s="834" t="s">
        <v>551</v>
      </c>
      <c r="I464" s="835"/>
      <c r="J464" s="835"/>
      <c r="K464" s="836"/>
      <c r="L464" s="671" t="s">
        <v>552</v>
      </c>
      <c r="M464" s="672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</row>
    <row r="465" spans="1:32" ht="12" thickBot="1">
      <c r="A465" s="5"/>
      <c r="B465" s="430"/>
      <c r="C465" s="270">
        <v>1</v>
      </c>
      <c r="D465" s="575"/>
      <c r="E465" s="576"/>
      <c r="F465" s="576"/>
      <c r="G465" s="576"/>
      <c r="H465" s="576"/>
      <c r="I465" s="576"/>
      <c r="J465" s="576"/>
      <c r="K465" s="576"/>
      <c r="L465" s="822"/>
      <c r="M465" s="668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</row>
    <row r="466" spans="1:32" ht="12" thickBot="1">
      <c r="A466" s="5"/>
      <c r="B466" s="231"/>
      <c r="C466" s="267">
        <v>2</v>
      </c>
      <c r="D466" s="1044"/>
      <c r="E466" s="828"/>
      <c r="F466" s="828"/>
      <c r="G466" s="828"/>
      <c r="H466" s="828"/>
      <c r="I466" s="828"/>
      <c r="J466" s="828"/>
      <c r="K466" s="828"/>
      <c r="L466" s="829"/>
      <c r="M466" s="602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1.25">
      <c r="A467" s="5"/>
      <c r="B467" s="5"/>
      <c r="C467" s="31" t="s">
        <v>324</v>
      </c>
      <c r="D467" s="543" t="s">
        <v>142</v>
      </c>
      <c r="E467" s="543"/>
      <c r="F467" s="543"/>
      <c r="G467" s="543"/>
      <c r="H467" s="543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1.25">
      <c r="A468" s="5"/>
      <c r="B468" s="5"/>
      <c r="C468" s="39" t="s">
        <v>427</v>
      </c>
      <c r="D468" s="39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1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1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2" thickBot="1">
      <c r="A471" s="5"/>
      <c r="B471" s="5"/>
      <c r="C471" s="47" t="s">
        <v>327</v>
      </c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21" customHeight="1" thickBot="1">
      <c r="A472" s="5"/>
      <c r="B472" s="121" t="s">
        <v>630</v>
      </c>
      <c r="C472" s="83"/>
      <c r="D472" s="811" t="s">
        <v>550</v>
      </c>
      <c r="E472" s="811"/>
      <c r="F472" s="811"/>
      <c r="G472" s="812"/>
      <c r="H472" s="904" t="s">
        <v>553</v>
      </c>
      <c r="I472" s="811"/>
      <c r="J472" s="811"/>
      <c r="K472" s="812"/>
      <c r="L472" s="1042" t="s">
        <v>554</v>
      </c>
      <c r="M472" s="1043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</row>
    <row r="473" spans="1:32" ht="12" thickBot="1">
      <c r="A473" s="5"/>
      <c r="B473" s="231"/>
      <c r="C473" s="513">
        <v>1</v>
      </c>
      <c r="D473" s="1045"/>
      <c r="E473" s="830"/>
      <c r="F473" s="830"/>
      <c r="G473" s="830"/>
      <c r="H473" s="830"/>
      <c r="I473" s="830"/>
      <c r="J473" s="830"/>
      <c r="K473" s="830"/>
      <c r="L473" s="830"/>
      <c r="M473" s="831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1:32" ht="12" thickBot="1">
      <c r="A474" s="5"/>
      <c r="B474" s="82"/>
      <c r="C474" s="126">
        <v>2</v>
      </c>
      <c r="D474" s="832"/>
      <c r="E474" s="555"/>
      <c r="F474" s="555"/>
      <c r="G474" s="555"/>
      <c r="H474" s="555"/>
      <c r="I474" s="555"/>
      <c r="J474" s="555"/>
      <c r="K474" s="555"/>
      <c r="L474" s="554"/>
      <c r="M474" s="838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2" ht="12" thickBot="1">
      <c r="A475" s="5"/>
      <c r="B475" s="231"/>
      <c r="C475" s="514">
        <v>3</v>
      </c>
      <c r="D475" s="837"/>
      <c r="E475" s="742"/>
      <c r="F475" s="742"/>
      <c r="G475" s="742"/>
      <c r="H475" s="742"/>
      <c r="I475" s="742"/>
      <c r="J475" s="742"/>
      <c r="K475" s="742"/>
      <c r="L475" s="830"/>
      <c r="M475" s="831"/>
      <c r="N475" s="5"/>
      <c r="O475" s="217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</row>
    <row r="476" spans="1:32" ht="12" thickBot="1">
      <c r="A476" s="5"/>
      <c r="B476" s="82"/>
      <c r="C476" s="126">
        <v>4</v>
      </c>
      <c r="D476" s="832"/>
      <c r="E476" s="555"/>
      <c r="F476" s="555"/>
      <c r="G476" s="555"/>
      <c r="H476" s="555"/>
      <c r="I476" s="555"/>
      <c r="J476" s="555"/>
      <c r="K476" s="555"/>
      <c r="L476" s="554"/>
      <c r="M476" s="838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</row>
    <row r="477" spans="1:32" ht="12" thickBot="1">
      <c r="A477" s="5"/>
      <c r="B477" s="231"/>
      <c r="C477" s="514">
        <v>5</v>
      </c>
      <c r="D477" s="837"/>
      <c r="E477" s="742"/>
      <c r="F477" s="742"/>
      <c r="G477" s="742"/>
      <c r="H477" s="742"/>
      <c r="I477" s="742"/>
      <c r="J477" s="742"/>
      <c r="K477" s="742"/>
      <c r="L477" s="830"/>
      <c r="M477" s="831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</row>
    <row r="478" spans="1:32" ht="12" thickBot="1">
      <c r="A478" s="5"/>
      <c r="B478" s="82"/>
      <c r="C478" s="126">
        <v>6</v>
      </c>
      <c r="D478" s="832"/>
      <c r="E478" s="555"/>
      <c r="F478" s="555"/>
      <c r="G478" s="555"/>
      <c r="H478" s="555"/>
      <c r="I478" s="555"/>
      <c r="J478" s="555"/>
      <c r="K478" s="555"/>
      <c r="L478" s="554"/>
      <c r="M478" s="838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</row>
    <row r="479" spans="1:32" ht="12" thickBot="1">
      <c r="A479" s="5"/>
      <c r="B479" s="231"/>
      <c r="C479" s="515">
        <v>7</v>
      </c>
      <c r="D479" s="833"/>
      <c r="E479" s="796"/>
      <c r="F479" s="796"/>
      <c r="G479" s="796"/>
      <c r="H479" s="796"/>
      <c r="I479" s="796"/>
      <c r="J479" s="796"/>
      <c r="K479" s="796"/>
      <c r="L479" s="830"/>
      <c r="M479" s="831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</row>
    <row r="480" spans="1:32" ht="11.25">
      <c r="A480" s="5"/>
      <c r="B480" s="5"/>
      <c r="C480" s="31" t="s">
        <v>324</v>
      </c>
      <c r="D480" s="543" t="s">
        <v>142</v>
      </c>
      <c r="E480" s="543"/>
      <c r="F480" s="543"/>
      <c r="G480" s="543"/>
      <c r="H480" s="543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</row>
    <row r="481" spans="1:32" ht="11.25">
      <c r="A481" s="5"/>
      <c r="B481" s="5"/>
      <c r="C481" s="39" t="s">
        <v>427</v>
      </c>
      <c r="D481" s="39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</row>
    <row r="482" spans="1:32" ht="11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1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</row>
    <row r="484" spans="1:32" ht="12" thickBot="1">
      <c r="A484" s="5"/>
      <c r="B484" s="5"/>
      <c r="C484" s="823" t="s">
        <v>328</v>
      </c>
      <c r="D484" s="823"/>
      <c r="E484" s="823"/>
      <c r="F484" s="823"/>
      <c r="G484" s="823"/>
      <c r="H484" s="823"/>
      <c r="I484" s="823"/>
      <c r="J484" s="823"/>
      <c r="K484" s="823"/>
      <c r="L484" s="823"/>
      <c r="M484" s="823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</row>
    <row r="485" spans="1:31" ht="15.75" customHeight="1" thickBot="1">
      <c r="A485" s="5"/>
      <c r="B485" s="1197" t="s">
        <v>630</v>
      </c>
      <c r="C485" s="1197" t="s">
        <v>460</v>
      </c>
      <c r="D485" s="584" t="s">
        <v>555</v>
      </c>
      <c r="E485" s="585"/>
      <c r="F485" s="585"/>
      <c r="G485" s="585"/>
      <c r="H485" s="585"/>
      <c r="I485" s="585"/>
      <c r="J485" s="585"/>
      <c r="K485" s="585"/>
      <c r="L485" s="585"/>
      <c r="M485" s="586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 spans="1:31" ht="71.25" customHeight="1" thickBot="1">
      <c r="A486" s="5"/>
      <c r="B486" s="1199"/>
      <c r="C486" s="1199"/>
      <c r="D486" s="111" t="s">
        <v>490</v>
      </c>
      <c r="E486" s="30" t="s">
        <v>647</v>
      </c>
      <c r="F486" s="30" t="s">
        <v>556</v>
      </c>
      <c r="G486" s="30" t="s">
        <v>648</v>
      </c>
      <c r="H486" s="30" t="s">
        <v>557</v>
      </c>
      <c r="I486" s="30" t="s">
        <v>649</v>
      </c>
      <c r="J486" s="23" t="s">
        <v>558</v>
      </c>
      <c r="K486" s="23" t="s">
        <v>650</v>
      </c>
      <c r="L486" s="694" t="s">
        <v>103</v>
      </c>
      <c r="M486" s="592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 spans="1:31" ht="12" thickBot="1">
      <c r="A487" s="5"/>
      <c r="B487" s="231"/>
      <c r="C487" s="267" t="s">
        <v>417</v>
      </c>
      <c r="D487" s="267"/>
      <c r="E487" s="267"/>
      <c r="F487" s="516">
        <v>0</v>
      </c>
      <c r="G487" s="267"/>
      <c r="H487" s="516">
        <v>0</v>
      </c>
      <c r="I487" s="267"/>
      <c r="J487" s="517">
        <v>0</v>
      </c>
      <c r="K487" s="518"/>
      <c r="L487" s="839">
        <v>0</v>
      </c>
      <c r="M487" s="840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 spans="1:31" ht="12" thickBot="1">
      <c r="A488" s="5"/>
      <c r="B488" s="223"/>
      <c r="C488" s="273" t="s">
        <v>418</v>
      </c>
      <c r="D488" s="273"/>
      <c r="E488" s="273"/>
      <c r="F488" s="519">
        <v>0</v>
      </c>
      <c r="G488" s="273"/>
      <c r="H488" s="519">
        <v>0</v>
      </c>
      <c r="I488" s="273"/>
      <c r="J488" s="520">
        <v>0</v>
      </c>
      <c r="K488" s="273"/>
      <c r="L488" s="841">
        <v>0</v>
      </c>
      <c r="M488" s="842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 spans="1:32" ht="11.25">
      <c r="A489" s="5"/>
      <c r="B489" s="5"/>
      <c r="C489" s="5" t="s">
        <v>428</v>
      </c>
      <c r="D489" s="543" t="s">
        <v>142</v>
      </c>
      <c r="E489" s="543"/>
      <c r="F489" s="543"/>
      <c r="G489" s="543"/>
      <c r="H489" s="543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</row>
    <row r="490" spans="1:32" ht="11.25">
      <c r="A490" s="5"/>
      <c r="B490" s="5"/>
      <c r="C490" s="5" t="s">
        <v>427</v>
      </c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</row>
    <row r="491" spans="1:32" ht="11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</row>
    <row r="492" spans="1:32" ht="11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</row>
    <row r="493" spans="1:32" ht="12" thickBot="1">
      <c r="A493" s="5"/>
      <c r="B493" s="5"/>
      <c r="C493" s="823" t="s">
        <v>329</v>
      </c>
      <c r="D493" s="823"/>
      <c r="E493" s="823"/>
      <c r="F493" s="823"/>
      <c r="G493" s="823"/>
      <c r="H493" s="823"/>
      <c r="I493" s="823"/>
      <c r="J493" s="823"/>
      <c r="K493" s="823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</row>
    <row r="494" spans="1:32" ht="12" thickBot="1">
      <c r="A494" s="5"/>
      <c r="B494" s="1197" t="s">
        <v>630</v>
      </c>
      <c r="C494" s="846" t="s">
        <v>460</v>
      </c>
      <c r="D494" s="584" t="s">
        <v>555</v>
      </c>
      <c r="E494" s="585"/>
      <c r="F494" s="585"/>
      <c r="G494" s="585"/>
      <c r="H494" s="585"/>
      <c r="I494" s="585"/>
      <c r="J494" s="58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</row>
    <row r="495" spans="1:32" ht="57" thickBot="1">
      <c r="A495" s="5"/>
      <c r="B495" s="1199"/>
      <c r="C495" s="847"/>
      <c r="D495" s="11" t="s">
        <v>490</v>
      </c>
      <c r="E495" s="25" t="s">
        <v>640</v>
      </c>
      <c r="F495" s="25" t="s">
        <v>556</v>
      </c>
      <c r="G495" s="25" t="s">
        <v>641</v>
      </c>
      <c r="H495" s="25" t="s">
        <v>557</v>
      </c>
      <c r="I495" s="37" t="s">
        <v>642</v>
      </c>
      <c r="J495" s="37" t="s">
        <v>643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2" thickBot="1">
      <c r="A496" s="5"/>
      <c r="B496" s="231"/>
      <c r="C496" s="267" t="s">
        <v>417</v>
      </c>
      <c r="D496" s="229"/>
      <c r="E496" s="229"/>
      <c r="F496" s="229">
        <v>0</v>
      </c>
      <c r="G496" s="229"/>
      <c r="H496" s="229">
        <v>0</v>
      </c>
      <c r="I496" s="229"/>
      <c r="J496" s="305">
        <v>0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2" thickBot="1">
      <c r="A497" s="5"/>
      <c r="B497" s="223"/>
      <c r="C497" s="273" t="s">
        <v>418</v>
      </c>
      <c r="D497" s="530"/>
      <c r="E497" s="530"/>
      <c r="F497" s="536" t="e">
        <f>E497/D497</f>
        <v>#DIV/0!</v>
      </c>
      <c r="G497" s="530"/>
      <c r="H497" s="536" t="e">
        <f>G497/D497</f>
        <v>#DIV/0!</v>
      </c>
      <c r="I497" s="530"/>
      <c r="J497" s="537" t="e">
        <f>I497/D497</f>
        <v>#DIV/0!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1.25">
      <c r="A498" s="5"/>
      <c r="B498" s="5"/>
      <c r="C498" s="4" t="s">
        <v>428</v>
      </c>
      <c r="D498" s="543" t="s">
        <v>142</v>
      </c>
      <c r="E498" s="543"/>
      <c r="F498" s="543"/>
      <c r="G498" s="543"/>
      <c r="H498" s="543"/>
      <c r="I498" s="4"/>
      <c r="J498" s="4"/>
      <c r="K498" s="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1.25">
      <c r="A499" s="5"/>
      <c r="B499" s="5"/>
      <c r="C499" s="5" t="s">
        <v>427</v>
      </c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1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1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</row>
    <row r="502" spans="1:32" ht="12" thickBot="1">
      <c r="A502" s="5"/>
      <c r="B502" s="5"/>
      <c r="C502" s="70" t="s">
        <v>330</v>
      </c>
      <c r="D502" s="70"/>
      <c r="E502" s="70"/>
      <c r="F502" s="70"/>
      <c r="G502" s="70"/>
      <c r="H502" s="70"/>
      <c r="I502" s="47"/>
      <c r="J502" s="47"/>
      <c r="K502" s="47"/>
      <c r="L502" s="47"/>
      <c r="M502" s="47"/>
      <c r="N502" s="47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1:31" ht="15.75" customHeight="1" thickBot="1">
      <c r="A503" s="5"/>
      <c r="B503" s="121" t="s">
        <v>630</v>
      </c>
      <c r="C503" s="83"/>
      <c r="D503" s="584" t="s">
        <v>559</v>
      </c>
      <c r="E503" s="585"/>
      <c r="F503" s="585"/>
      <c r="G503" s="586"/>
      <c r="H503" s="584" t="s">
        <v>560</v>
      </c>
      <c r="I503" s="585"/>
      <c r="J503" s="585"/>
      <c r="K503" s="586"/>
      <c r="L503" s="58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 spans="1:31" ht="15" customHeight="1" thickBot="1">
      <c r="A504" s="5"/>
      <c r="B504" s="231"/>
      <c r="C504" s="514">
        <v>1</v>
      </c>
      <c r="D504" s="1247"/>
      <c r="E504" s="1248"/>
      <c r="F504" s="1248"/>
      <c r="G504" s="1249"/>
      <c r="H504" s="742"/>
      <c r="I504" s="742"/>
      <c r="J504" s="742"/>
      <c r="K504" s="743"/>
      <c r="L504" s="58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 spans="1:31" ht="12" thickBot="1">
      <c r="A505" s="5"/>
      <c r="B505" s="82"/>
      <c r="C505" s="126">
        <v>2</v>
      </c>
      <c r="D505" s="843"/>
      <c r="E505" s="844"/>
      <c r="F505" s="844"/>
      <c r="G505" s="817"/>
      <c r="H505" s="555"/>
      <c r="I505" s="555"/>
      <c r="J505" s="555"/>
      <c r="K505" s="845"/>
      <c r="L505" s="58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 spans="1:31" ht="12" thickBot="1">
      <c r="A506" s="5"/>
      <c r="B506" s="231"/>
      <c r="C506" s="514">
        <v>3</v>
      </c>
      <c r="D506" s="848"/>
      <c r="E506" s="849"/>
      <c r="F506" s="849"/>
      <c r="G506" s="744"/>
      <c r="H506" s="742"/>
      <c r="I506" s="742"/>
      <c r="J506" s="742"/>
      <c r="K506" s="743"/>
      <c r="L506" s="58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 spans="1:31" ht="12" thickBot="1">
      <c r="A507" s="5"/>
      <c r="B507" s="82"/>
      <c r="C507" s="126">
        <v>4</v>
      </c>
      <c r="D507" s="843"/>
      <c r="E507" s="844"/>
      <c r="F507" s="844"/>
      <c r="G507" s="817"/>
      <c r="H507" s="555"/>
      <c r="I507" s="555"/>
      <c r="J507" s="555"/>
      <c r="K507" s="845"/>
      <c r="L507" s="58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 spans="1:31" ht="12" thickBot="1">
      <c r="A508" s="5"/>
      <c r="B508" s="231"/>
      <c r="C508" s="514">
        <v>5</v>
      </c>
      <c r="D508" s="848"/>
      <c r="E508" s="849"/>
      <c r="F508" s="849"/>
      <c r="G508" s="744"/>
      <c r="H508" s="742"/>
      <c r="I508" s="742"/>
      <c r="J508" s="742"/>
      <c r="K508" s="743"/>
      <c r="L508" s="58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 spans="1:31" ht="12" thickBot="1">
      <c r="A509" s="5"/>
      <c r="B509" s="82"/>
      <c r="C509" s="126">
        <v>6</v>
      </c>
      <c r="D509" s="843"/>
      <c r="E509" s="844"/>
      <c r="F509" s="844"/>
      <c r="G509" s="817"/>
      <c r="H509" s="555"/>
      <c r="I509" s="555"/>
      <c r="J509" s="555"/>
      <c r="K509" s="845"/>
      <c r="L509" s="58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 spans="1:31" ht="12" thickBot="1">
      <c r="A510" s="5"/>
      <c r="B510" s="231"/>
      <c r="C510" s="514">
        <v>7</v>
      </c>
      <c r="D510" s="848"/>
      <c r="E510" s="849"/>
      <c r="F510" s="849"/>
      <c r="G510" s="744"/>
      <c r="H510" s="742"/>
      <c r="I510" s="742"/>
      <c r="J510" s="742"/>
      <c r="K510" s="743"/>
      <c r="L510" s="58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 spans="1:31" ht="12" thickBot="1">
      <c r="A511" s="5"/>
      <c r="B511" s="82"/>
      <c r="C511" s="126">
        <v>8</v>
      </c>
      <c r="D511" s="843"/>
      <c r="E511" s="844"/>
      <c r="F511" s="844"/>
      <c r="G511" s="817"/>
      <c r="H511" s="555"/>
      <c r="I511" s="555"/>
      <c r="J511" s="555"/>
      <c r="K511" s="845"/>
      <c r="L511" s="58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 spans="1:31" ht="12" thickBot="1">
      <c r="A512" s="5"/>
      <c r="B512" s="231"/>
      <c r="C512" s="514">
        <v>9</v>
      </c>
      <c r="D512" s="848"/>
      <c r="E512" s="849"/>
      <c r="F512" s="849"/>
      <c r="G512" s="744"/>
      <c r="H512" s="742"/>
      <c r="I512" s="742"/>
      <c r="J512" s="742"/>
      <c r="K512" s="743"/>
      <c r="L512" s="58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 spans="1:31" ht="12" thickBot="1">
      <c r="A513" s="5"/>
      <c r="B513" s="82"/>
      <c r="C513" s="126">
        <v>10</v>
      </c>
      <c r="D513" s="843"/>
      <c r="E513" s="844"/>
      <c r="F513" s="844"/>
      <c r="G513" s="817"/>
      <c r="H513" s="555"/>
      <c r="I513" s="555"/>
      <c r="J513" s="555"/>
      <c r="K513" s="845"/>
      <c r="L513" s="58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 spans="1:31" ht="12" thickBot="1">
      <c r="A514" s="5"/>
      <c r="B514" s="231"/>
      <c r="C514" s="514">
        <v>11</v>
      </c>
      <c r="D514" s="848"/>
      <c r="E514" s="849"/>
      <c r="F514" s="849"/>
      <c r="G514" s="744"/>
      <c r="H514" s="742"/>
      <c r="I514" s="742"/>
      <c r="J514" s="742"/>
      <c r="K514" s="743"/>
      <c r="L514" s="58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 spans="1:31" ht="12" thickBot="1">
      <c r="A515" s="5"/>
      <c r="B515" s="82"/>
      <c r="C515" s="126">
        <v>12</v>
      </c>
      <c r="D515" s="843"/>
      <c r="E515" s="844"/>
      <c r="F515" s="844"/>
      <c r="G515" s="817"/>
      <c r="H515" s="555"/>
      <c r="I515" s="555"/>
      <c r="J515" s="555"/>
      <c r="K515" s="845"/>
      <c r="L515" s="58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 spans="1:31" ht="15.75" customHeight="1" thickBot="1">
      <c r="A516" s="5"/>
      <c r="B516" s="231"/>
      <c r="C516" s="515">
        <v>13</v>
      </c>
      <c r="D516" s="864"/>
      <c r="E516" s="865"/>
      <c r="F516" s="865"/>
      <c r="G516" s="866"/>
      <c r="H516" s="796"/>
      <c r="I516" s="796"/>
      <c r="J516" s="796"/>
      <c r="K516" s="797"/>
      <c r="L516" s="58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 spans="1:32" ht="11.25">
      <c r="A517" s="5"/>
      <c r="B517" s="5"/>
      <c r="C517" s="58" t="s">
        <v>428</v>
      </c>
      <c r="D517" s="543" t="s">
        <v>142</v>
      </c>
      <c r="E517" s="543"/>
      <c r="F517" s="543"/>
      <c r="G517" s="543"/>
      <c r="H517" s="543"/>
      <c r="I517" s="58"/>
      <c r="J517" s="58"/>
      <c r="K517" s="58"/>
      <c r="L517" s="58"/>
      <c r="M517" s="58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1.25">
      <c r="A518" s="5"/>
      <c r="B518" s="5"/>
      <c r="C518" s="5" t="s">
        <v>427</v>
      </c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</row>
    <row r="519" spans="1:32" ht="11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</row>
    <row r="520" spans="1:32" ht="11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</row>
    <row r="521" spans="1:32" ht="12" thickBot="1">
      <c r="A521" s="5"/>
      <c r="B521" s="5"/>
      <c r="C521" s="70" t="s">
        <v>331</v>
      </c>
      <c r="D521" s="70"/>
      <c r="E521" s="70"/>
      <c r="F521" s="70"/>
      <c r="G521" s="70"/>
      <c r="H521" s="70"/>
      <c r="I521" s="47"/>
      <c r="J521" s="47"/>
      <c r="K521" s="47"/>
      <c r="L521" s="47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</row>
    <row r="522" spans="1:31" ht="12" thickBot="1">
      <c r="A522" s="5"/>
      <c r="B522" s="121" t="s">
        <v>630</v>
      </c>
      <c r="C522" s="83"/>
      <c r="D522" s="857" t="s">
        <v>561</v>
      </c>
      <c r="E522" s="858"/>
      <c r="F522" s="858"/>
      <c r="G522" s="859"/>
      <c r="H522" s="857" t="s">
        <v>560</v>
      </c>
      <c r="I522" s="858"/>
      <c r="J522" s="858"/>
      <c r="K522" s="859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 spans="1:31" ht="12" thickBot="1">
      <c r="A523" s="5"/>
      <c r="B523" s="223"/>
      <c r="C523" s="521">
        <v>1</v>
      </c>
      <c r="D523" s="860"/>
      <c r="E523" s="861"/>
      <c r="F523" s="861"/>
      <c r="G523" s="861"/>
      <c r="H523" s="862"/>
      <c r="I523" s="862"/>
      <c r="J523" s="862"/>
      <c r="K523" s="863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 spans="1:31" ht="12" thickBot="1">
      <c r="A524" s="5"/>
      <c r="B524" s="231"/>
      <c r="C524" s="518">
        <v>2</v>
      </c>
      <c r="D524" s="753"/>
      <c r="E524" s="789"/>
      <c r="F524" s="789"/>
      <c r="G524" s="789"/>
      <c r="H524" s="788"/>
      <c r="I524" s="788"/>
      <c r="J524" s="788"/>
      <c r="K524" s="790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 spans="1:32" ht="11.25">
      <c r="A525" s="5"/>
      <c r="B525" s="5"/>
      <c r="C525" s="58" t="s">
        <v>428</v>
      </c>
      <c r="D525" s="543" t="s">
        <v>142</v>
      </c>
      <c r="E525" s="543"/>
      <c r="F525" s="543"/>
      <c r="G525" s="543"/>
      <c r="H525" s="543"/>
      <c r="I525" s="58"/>
      <c r="J525" s="58"/>
      <c r="K525" s="58"/>
      <c r="L525" s="58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1.25">
      <c r="A526" s="5"/>
      <c r="B526" s="5"/>
      <c r="C526" s="58" t="s">
        <v>427</v>
      </c>
      <c r="D526" s="58"/>
      <c r="E526" s="58"/>
      <c r="F526" s="58"/>
      <c r="G526" s="58"/>
      <c r="H526" s="58"/>
      <c r="I526" s="58"/>
      <c r="J526" s="58"/>
      <c r="K526" s="58"/>
      <c r="L526" s="58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1.25">
      <c r="A527" s="5"/>
      <c r="B527" s="5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1.25">
      <c r="A528" s="5"/>
      <c r="B528" s="5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2" thickBot="1">
      <c r="A529" s="5"/>
      <c r="B529" s="5"/>
      <c r="C529" s="31" t="s">
        <v>332</v>
      </c>
      <c r="D529" s="31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9.75" customHeight="1">
      <c r="A530" s="5"/>
      <c r="B530" s="5"/>
      <c r="C530" s="569" t="s">
        <v>630</v>
      </c>
      <c r="D530" s="569" t="s">
        <v>631</v>
      </c>
      <c r="E530" s="569" t="s">
        <v>36</v>
      </c>
      <c r="F530" s="569" t="s">
        <v>34</v>
      </c>
      <c r="G530" s="569" t="s">
        <v>104</v>
      </c>
      <c r="H530" s="569" t="s">
        <v>645</v>
      </c>
      <c r="I530" s="569" t="s">
        <v>105</v>
      </c>
      <c r="J530" s="569" t="s">
        <v>619</v>
      </c>
      <c r="K530" s="569" t="s">
        <v>35</v>
      </c>
      <c r="L530" s="569" t="s">
        <v>106</v>
      </c>
      <c r="M530" s="569" t="s">
        <v>644</v>
      </c>
      <c r="N530" s="569" t="s">
        <v>107</v>
      </c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</row>
    <row r="531" spans="1:32" ht="57" customHeight="1" thickBot="1">
      <c r="A531" s="5"/>
      <c r="B531" s="5"/>
      <c r="C531" s="570"/>
      <c r="D531" s="570"/>
      <c r="E531" s="570"/>
      <c r="F531" s="570"/>
      <c r="G531" s="570"/>
      <c r="H531" s="570"/>
      <c r="I531" s="570"/>
      <c r="J531" s="570"/>
      <c r="K531" s="570"/>
      <c r="L531" s="570"/>
      <c r="M531" s="570"/>
      <c r="N531" s="570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1:32" ht="12" thickBot="1">
      <c r="A532" s="5"/>
      <c r="B532" s="5"/>
      <c r="C532" s="445"/>
      <c r="D532" s="445" t="s">
        <v>417</v>
      </c>
      <c r="E532" s="531"/>
      <c r="F532" s="531"/>
      <c r="G532" s="531"/>
      <c r="H532" s="538" t="s">
        <v>452</v>
      </c>
      <c r="I532" s="531"/>
      <c r="J532" s="531"/>
      <c r="K532" s="531"/>
      <c r="L532" s="531"/>
      <c r="M532" s="532" t="s">
        <v>452</v>
      </c>
      <c r="N532" s="532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2" ht="12" thickBot="1">
      <c r="A533" s="5"/>
      <c r="B533" s="5"/>
      <c r="C533" s="539"/>
      <c r="D533" s="539" t="s">
        <v>418</v>
      </c>
      <c r="E533" s="540"/>
      <c r="F533" s="540"/>
      <c r="G533" s="540"/>
      <c r="H533" s="541" t="s">
        <v>452</v>
      </c>
      <c r="I533" s="540"/>
      <c r="J533" s="540"/>
      <c r="K533" s="540"/>
      <c r="L533" s="540"/>
      <c r="M533" s="542" t="s">
        <v>452</v>
      </c>
      <c r="N533" s="542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</row>
    <row r="534" spans="1:32" ht="11.25">
      <c r="A534" s="5"/>
      <c r="B534" s="5"/>
      <c r="C534" s="38" t="s">
        <v>428</v>
      </c>
      <c r="D534" s="543" t="s">
        <v>142</v>
      </c>
      <c r="E534" s="543"/>
      <c r="F534" s="543"/>
      <c r="G534" s="543"/>
      <c r="H534" s="543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</row>
    <row r="535" spans="1:32" ht="11.25">
      <c r="A535" s="5"/>
      <c r="B535" s="5"/>
      <c r="C535" s="39" t="s">
        <v>505</v>
      </c>
      <c r="D535" s="39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</row>
    <row r="536" spans="1:32" ht="11.25">
      <c r="A536" s="5"/>
      <c r="B536" s="5"/>
      <c r="C536" s="39"/>
      <c r="D536" s="39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</row>
    <row r="537" spans="1:32" ht="11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</row>
    <row r="538" spans="1:32" ht="12" thickBot="1">
      <c r="A538" s="5"/>
      <c r="B538" s="5"/>
      <c r="C538" s="77" t="s">
        <v>333</v>
      </c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</row>
    <row r="539" spans="1:31" ht="23.25" thickBot="1">
      <c r="A539" s="5"/>
      <c r="B539" s="121" t="s">
        <v>630</v>
      </c>
      <c r="C539" s="82"/>
      <c r="D539" s="835" t="s">
        <v>37</v>
      </c>
      <c r="E539" s="835"/>
      <c r="F539" s="835"/>
      <c r="G539" s="836"/>
      <c r="H539" s="834" t="s">
        <v>551</v>
      </c>
      <c r="I539" s="835"/>
      <c r="J539" s="835"/>
      <c r="K539" s="836"/>
      <c r="L539" s="80" t="s">
        <v>635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 spans="1:31" ht="12" thickBot="1">
      <c r="A540" s="5"/>
      <c r="B540" s="429"/>
      <c r="C540" s="429">
        <v>1</v>
      </c>
      <c r="D540" s="854"/>
      <c r="E540" s="855"/>
      <c r="F540" s="855"/>
      <c r="G540" s="856"/>
      <c r="H540" s="854"/>
      <c r="I540" s="855"/>
      <c r="J540" s="855"/>
      <c r="K540" s="856"/>
      <c r="L540" s="429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 spans="1:31" ht="12" thickBot="1">
      <c r="A541" s="5"/>
      <c r="B541" s="429"/>
      <c r="C541" s="429">
        <v>2</v>
      </c>
      <c r="D541" s="867"/>
      <c r="E541" s="868"/>
      <c r="F541" s="868"/>
      <c r="G541" s="869"/>
      <c r="H541" s="867"/>
      <c r="I541" s="868"/>
      <c r="J541" s="868"/>
      <c r="K541" s="869"/>
      <c r="L541" s="429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 spans="1:31" ht="12" thickBot="1">
      <c r="A542" s="5"/>
      <c r="B542" s="429"/>
      <c r="C542" s="429">
        <v>3</v>
      </c>
      <c r="D542" s="867"/>
      <c r="E542" s="868"/>
      <c r="F542" s="868"/>
      <c r="G542" s="869"/>
      <c r="H542" s="867"/>
      <c r="I542" s="868"/>
      <c r="J542" s="868"/>
      <c r="K542" s="869"/>
      <c r="L542" s="429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 spans="1:31" ht="12" thickBot="1">
      <c r="A543" s="5"/>
      <c r="B543" s="429"/>
      <c r="C543" s="429" t="s">
        <v>593</v>
      </c>
      <c r="D543" s="1242"/>
      <c r="E543" s="1243"/>
      <c r="F543" s="1243"/>
      <c r="G543" s="1244"/>
      <c r="H543" s="1046"/>
      <c r="I543" s="1047"/>
      <c r="J543" s="1047"/>
      <c r="K543" s="1048"/>
      <c r="L543" s="429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 spans="1:31" ht="23.25" thickBot="1">
      <c r="A544" s="5"/>
      <c r="B544" s="121" t="s">
        <v>630</v>
      </c>
      <c r="C544" s="82"/>
      <c r="D544" s="811" t="s">
        <v>38</v>
      </c>
      <c r="E544" s="811"/>
      <c r="F544" s="811"/>
      <c r="G544" s="812"/>
      <c r="H544" s="904" t="s">
        <v>551</v>
      </c>
      <c r="I544" s="811"/>
      <c r="J544" s="811"/>
      <c r="K544" s="812"/>
      <c r="L544" s="80" t="s">
        <v>635</v>
      </c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 spans="1:31" ht="12" thickBot="1">
      <c r="A545" s="5"/>
      <c r="B545" s="231"/>
      <c r="C545" s="231">
        <v>1</v>
      </c>
      <c r="D545" s="1052"/>
      <c r="E545" s="1053"/>
      <c r="F545" s="1053"/>
      <c r="G545" s="1054"/>
      <c r="H545" s="1052"/>
      <c r="I545" s="1053"/>
      <c r="J545" s="1053"/>
      <c r="K545" s="1054"/>
      <c r="L545" s="23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 spans="1:31" ht="12" thickBot="1">
      <c r="A546" s="5"/>
      <c r="B546" s="231"/>
      <c r="C546" s="231">
        <v>2</v>
      </c>
      <c r="D546" s="571"/>
      <c r="E546" s="572"/>
      <c r="F546" s="572"/>
      <c r="G546" s="573"/>
      <c r="H546" s="571"/>
      <c r="I546" s="572"/>
      <c r="J546" s="572"/>
      <c r="K546" s="573"/>
      <c r="L546" s="23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 spans="1:31" ht="12" thickBot="1">
      <c r="A547" s="5"/>
      <c r="B547" s="231"/>
      <c r="C547" s="231">
        <v>3</v>
      </c>
      <c r="D547" s="571"/>
      <c r="E547" s="572"/>
      <c r="F547" s="572"/>
      <c r="G547" s="573"/>
      <c r="H547" s="571"/>
      <c r="I547" s="572"/>
      <c r="J547" s="572"/>
      <c r="K547" s="573"/>
      <c r="L547" s="23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 spans="1:31" ht="12" thickBot="1">
      <c r="A548" s="5"/>
      <c r="B548" s="231"/>
      <c r="C548" s="231" t="s">
        <v>593</v>
      </c>
      <c r="D548" s="1049"/>
      <c r="E548" s="1050"/>
      <c r="F548" s="1050"/>
      <c r="G548" s="1051"/>
      <c r="H548" s="1049"/>
      <c r="I548" s="1050"/>
      <c r="J548" s="1050"/>
      <c r="K548" s="1051"/>
      <c r="L548" s="23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 spans="1:32" ht="11.25">
      <c r="A549" s="5"/>
      <c r="B549" s="5"/>
      <c r="C549" s="38" t="s">
        <v>428</v>
      </c>
      <c r="D549" s="543" t="s">
        <v>142</v>
      </c>
      <c r="E549" s="543"/>
      <c r="F549" s="543"/>
      <c r="G549" s="543"/>
      <c r="H549" s="543"/>
      <c r="I549" s="52"/>
      <c r="J549" s="52"/>
      <c r="K549" s="52"/>
      <c r="L549" s="52"/>
      <c r="M549" s="60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</row>
    <row r="550" spans="1:32" ht="11.25">
      <c r="A550" s="5"/>
      <c r="B550" s="5"/>
      <c r="C550" s="39" t="s">
        <v>505</v>
      </c>
      <c r="D550" s="39"/>
      <c r="E550" s="52"/>
      <c r="F550" s="52"/>
      <c r="G550" s="52"/>
      <c r="H550" s="52"/>
      <c r="I550" s="52"/>
      <c r="J550" s="52"/>
      <c r="K550" s="52"/>
      <c r="L550" s="52"/>
      <c r="M550" s="60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</row>
    <row r="551" spans="1:32" ht="11.25">
      <c r="A551" s="5"/>
      <c r="B551" s="5"/>
      <c r="C551" s="39"/>
      <c r="D551" s="39"/>
      <c r="E551" s="52"/>
      <c r="F551" s="52"/>
      <c r="G551" s="52"/>
      <c r="H551" s="52"/>
      <c r="I551" s="52"/>
      <c r="J551" s="52"/>
      <c r="K551" s="52"/>
      <c r="L551" s="52"/>
      <c r="M551" s="60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</row>
    <row r="552" spans="1:32" ht="12" thickBot="1">
      <c r="A552" s="5"/>
      <c r="B552" s="5"/>
      <c r="C552" s="39"/>
      <c r="D552" s="39"/>
      <c r="E552" s="52"/>
      <c r="F552" s="52"/>
      <c r="G552" s="52"/>
      <c r="H552" s="52"/>
      <c r="I552" s="52"/>
      <c r="J552" s="52"/>
      <c r="K552" s="96"/>
      <c r="L552" s="96"/>
      <c r="M552" s="60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</row>
    <row r="553" spans="1:32" ht="15.75" customHeight="1" thickBot="1">
      <c r="A553" s="5"/>
      <c r="B553" s="5"/>
      <c r="C553" s="879" t="s">
        <v>140</v>
      </c>
      <c r="D553" s="880"/>
      <c r="E553" s="880"/>
      <c r="F553" s="880"/>
      <c r="G553" s="880"/>
      <c r="H553" s="880"/>
      <c r="I553" s="880"/>
      <c r="J553" s="881"/>
      <c r="K553" s="97"/>
      <c r="L553" s="96"/>
      <c r="M553" s="68"/>
      <c r="N553" s="94"/>
      <c r="O553" s="94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2" thickBo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68"/>
      <c r="L554" s="68"/>
      <c r="M554" s="94"/>
      <c r="N554" s="94"/>
      <c r="O554" s="94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5.75" customHeight="1" thickBot="1">
      <c r="A555" s="5"/>
      <c r="B555" s="5"/>
      <c r="C555" s="1239" t="s">
        <v>562</v>
      </c>
      <c r="D555" s="1240"/>
      <c r="E555" s="1240"/>
      <c r="F555" s="1240"/>
      <c r="G555" s="1240"/>
      <c r="H555" s="1240"/>
      <c r="I555" s="1240"/>
      <c r="J555" s="1241"/>
      <c r="K555" s="140"/>
      <c r="L555" s="140"/>
      <c r="M555" s="136"/>
      <c r="N555" s="136"/>
      <c r="O555" s="94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1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68"/>
      <c r="L556" s="68"/>
      <c r="M556" s="94"/>
      <c r="N556" s="94"/>
      <c r="O556" s="94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2" thickBot="1">
      <c r="A557" s="5"/>
      <c r="B557" s="5"/>
      <c r="C557" s="4" t="s">
        <v>334</v>
      </c>
      <c r="D557" s="4"/>
      <c r="E557" s="5"/>
      <c r="F557" s="5"/>
      <c r="G557" s="5"/>
      <c r="H557" s="5"/>
      <c r="I557" s="5"/>
      <c r="J557" s="5"/>
      <c r="K557" s="68"/>
      <c r="L557" s="68"/>
      <c r="M557" s="94"/>
      <c r="N557" s="94"/>
      <c r="O557" s="94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5.75" customHeight="1" thickBot="1">
      <c r="A558" s="5"/>
      <c r="B558" s="218"/>
      <c r="C558" s="876" t="s">
        <v>417</v>
      </c>
      <c r="D558" s="877"/>
      <c r="E558" s="877"/>
      <c r="F558" s="877"/>
      <c r="G558" s="877"/>
      <c r="H558" s="877"/>
      <c r="I558" s="877"/>
      <c r="J558" s="878"/>
      <c r="K558" s="137"/>
      <c r="L558" s="68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1" ht="22.5">
      <c r="A559" s="5"/>
      <c r="B559" s="1212" t="s">
        <v>630</v>
      </c>
      <c r="C559" s="593" t="s">
        <v>563</v>
      </c>
      <c r="D559" s="190" t="s">
        <v>564</v>
      </c>
      <c r="E559" s="190" t="s">
        <v>565</v>
      </c>
      <c r="F559" s="593" t="s">
        <v>566</v>
      </c>
      <c r="G559" s="190" t="s">
        <v>567</v>
      </c>
      <c r="H559" s="593" t="s">
        <v>568</v>
      </c>
      <c r="I559" s="874" t="s">
        <v>569</v>
      </c>
      <c r="J559" s="874" t="s">
        <v>570</v>
      </c>
      <c r="K559" s="138"/>
      <c r="L559" s="68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 spans="1:31" ht="18.75" customHeight="1" thickBot="1">
      <c r="A560" s="5"/>
      <c r="B560" s="1213"/>
      <c r="C560" s="873"/>
      <c r="D560" s="196" t="s">
        <v>420</v>
      </c>
      <c r="E560" s="196" t="s">
        <v>420</v>
      </c>
      <c r="F560" s="873"/>
      <c r="G560" s="196" t="s">
        <v>420</v>
      </c>
      <c r="H560" s="873"/>
      <c r="I560" s="875"/>
      <c r="J560" s="875"/>
      <c r="K560" s="138"/>
      <c r="L560" s="68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 spans="1:31" ht="12" thickBot="1">
      <c r="A561" s="5"/>
      <c r="B561" s="231"/>
      <c r="C561" s="226" t="s">
        <v>571</v>
      </c>
      <c r="D561" s="229"/>
      <c r="E561" s="229"/>
      <c r="F561" s="229"/>
      <c r="G561" s="229"/>
      <c r="H561" s="229"/>
      <c r="I561" s="229"/>
      <c r="J561" s="305"/>
      <c r="K561" s="139"/>
      <c r="L561" s="68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 spans="1:31" ht="12" thickBot="1">
      <c r="A562" s="5"/>
      <c r="B562" s="82"/>
      <c r="C562" s="190" t="s">
        <v>422</v>
      </c>
      <c r="D562" s="197"/>
      <c r="E562" s="197"/>
      <c r="F562" s="197"/>
      <c r="G562" s="197"/>
      <c r="H562" s="197"/>
      <c r="I562" s="197"/>
      <c r="J562" s="198"/>
      <c r="K562" s="139"/>
      <c r="L562" s="68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 spans="1:31" ht="12" thickBot="1">
      <c r="A563" s="5"/>
      <c r="B563" s="231"/>
      <c r="C563" s="226" t="s">
        <v>423</v>
      </c>
      <c r="D563" s="229"/>
      <c r="E563" s="229"/>
      <c r="F563" s="229"/>
      <c r="G563" s="229"/>
      <c r="H563" s="229"/>
      <c r="I563" s="229"/>
      <c r="J563" s="305"/>
      <c r="K563" s="558"/>
      <c r="L563" s="559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 spans="1:31" ht="12" thickBot="1">
      <c r="A564" s="5"/>
      <c r="B564" s="82"/>
      <c r="C564" s="199" t="s">
        <v>479</v>
      </c>
      <c r="D564" s="197"/>
      <c r="E564" s="197"/>
      <c r="F564" s="197"/>
      <c r="G564" s="197"/>
      <c r="H564" s="197"/>
      <c r="I564" s="197"/>
      <c r="J564" s="198"/>
      <c r="K564" s="558"/>
      <c r="L564" s="559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 spans="1:31" ht="12" thickBot="1">
      <c r="A565" s="5"/>
      <c r="B565" s="231"/>
      <c r="C565" s="426" t="s">
        <v>426</v>
      </c>
      <c r="D565" s="229"/>
      <c r="E565" s="229"/>
      <c r="F565" s="229"/>
      <c r="G565" s="229"/>
      <c r="H565" s="229"/>
      <c r="I565" s="229"/>
      <c r="J565" s="305"/>
      <c r="K565" s="139"/>
      <c r="L565" s="68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 spans="1:32" ht="15.75" customHeight="1" thickBot="1">
      <c r="A566" s="5"/>
      <c r="B566" s="121"/>
      <c r="C566" s="876" t="s">
        <v>418</v>
      </c>
      <c r="D566" s="877"/>
      <c r="E566" s="877"/>
      <c r="F566" s="877"/>
      <c r="G566" s="877"/>
      <c r="H566" s="877"/>
      <c r="I566" s="877"/>
      <c r="J566" s="878"/>
      <c r="K566" s="137"/>
      <c r="L566" s="68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</row>
    <row r="567" spans="1:31" ht="12" thickBot="1">
      <c r="A567" s="5"/>
      <c r="B567" s="223"/>
      <c r="C567" s="219" t="s">
        <v>571</v>
      </c>
      <c r="D567" s="207"/>
      <c r="E567" s="207"/>
      <c r="F567" s="207"/>
      <c r="G567" s="207"/>
      <c r="H567" s="207"/>
      <c r="I567" s="207"/>
      <c r="J567" s="209"/>
      <c r="K567" s="139"/>
      <c r="L567" s="68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 spans="1:31" ht="12" thickBot="1">
      <c r="A568" s="5"/>
      <c r="B568" s="82"/>
      <c r="C568" s="190" t="s">
        <v>422</v>
      </c>
      <c r="D568" s="197"/>
      <c r="E568" s="197"/>
      <c r="F568" s="197"/>
      <c r="G568" s="197"/>
      <c r="H568" s="197"/>
      <c r="I568" s="197"/>
      <c r="J568" s="198"/>
      <c r="K568" s="40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 spans="1:31" ht="12" thickBot="1">
      <c r="A569" s="5"/>
      <c r="B569" s="223"/>
      <c r="C569" s="219" t="s">
        <v>423</v>
      </c>
      <c r="D569" s="207"/>
      <c r="E569" s="207"/>
      <c r="F569" s="207"/>
      <c r="G569" s="207"/>
      <c r="H569" s="207"/>
      <c r="I569" s="207"/>
      <c r="J569" s="209"/>
      <c r="K569" s="40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 spans="1:31" ht="12" thickBot="1">
      <c r="A570" s="5"/>
      <c r="B570" s="82"/>
      <c r="C570" s="199" t="s">
        <v>479</v>
      </c>
      <c r="D570" s="197"/>
      <c r="E570" s="197"/>
      <c r="F570" s="197"/>
      <c r="G570" s="197"/>
      <c r="H570" s="197"/>
      <c r="I570" s="197"/>
      <c r="J570" s="198"/>
      <c r="K570" s="40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 spans="1:31" ht="12" thickBot="1">
      <c r="A571" s="5"/>
      <c r="B571" s="223"/>
      <c r="C571" s="253" t="s">
        <v>426</v>
      </c>
      <c r="D571" s="208"/>
      <c r="E571" s="208"/>
      <c r="F571" s="208"/>
      <c r="G571" s="208"/>
      <c r="H571" s="208"/>
      <c r="I571" s="208"/>
      <c r="J571" s="210"/>
      <c r="K571" s="40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 spans="1:32" ht="11.25">
      <c r="A572" s="5"/>
      <c r="B572" s="5"/>
      <c r="C572" s="41" t="s">
        <v>484</v>
      </c>
      <c r="D572" s="543" t="s">
        <v>142</v>
      </c>
      <c r="E572" s="543"/>
      <c r="F572" s="543"/>
      <c r="G572" s="543"/>
      <c r="H572" s="543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28.5" customHeight="1">
      <c r="A573" s="5"/>
      <c r="B573" s="5"/>
      <c r="C573" s="41" t="s">
        <v>427</v>
      </c>
      <c r="D573" s="1285" t="s">
        <v>108</v>
      </c>
      <c r="E573" s="1285"/>
      <c r="F573" s="1285"/>
      <c r="G573" s="1285"/>
      <c r="H573" s="1285"/>
      <c r="I573" s="1285"/>
      <c r="J573" s="1285"/>
      <c r="K573" s="1285"/>
      <c r="L573" s="1285"/>
      <c r="M573" s="1285"/>
      <c r="N573" s="1285"/>
      <c r="O573" s="128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</row>
    <row r="574" spans="1:32" ht="11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</row>
    <row r="575" spans="1:32" ht="11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68"/>
      <c r="N575" s="68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1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94"/>
      <c r="P576" s="94"/>
      <c r="Q576" s="94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</row>
    <row r="577" spans="1:32" ht="12" thickBo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94"/>
      <c r="P577" s="94"/>
      <c r="Q577" s="94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</row>
    <row r="578" spans="1:32" ht="14.25" customHeight="1" thickBot="1">
      <c r="A578" s="5"/>
      <c r="B578" s="5"/>
      <c r="C578" s="716" t="s">
        <v>573</v>
      </c>
      <c r="D578" s="717"/>
      <c r="E578" s="717"/>
      <c r="F578" s="717"/>
      <c r="G578" s="717"/>
      <c r="H578" s="717"/>
      <c r="I578" s="717"/>
      <c r="J578" s="717"/>
      <c r="K578" s="717"/>
      <c r="L578" s="717"/>
      <c r="M578" s="717"/>
      <c r="N578" s="718"/>
      <c r="O578" s="94"/>
      <c r="P578" s="94"/>
      <c r="Q578" s="94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</row>
    <row r="579" spans="1:32" ht="11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94"/>
      <c r="P579" s="94"/>
      <c r="Q579" s="94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</row>
    <row r="580" spans="1:32" ht="12" thickBot="1">
      <c r="A580" s="5"/>
      <c r="B580" s="5"/>
      <c r="C580" s="4" t="s">
        <v>335</v>
      </c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94"/>
      <c r="P580" s="94"/>
      <c r="Q580" s="94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</row>
    <row r="581" spans="1:32" ht="22.5" customHeight="1">
      <c r="A581" s="5"/>
      <c r="B581" s="5"/>
      <c r="C581" s="569" t="s">
        <v>630</v>
      </c>
      <c r="D581" s="569"/>
      <c r="E581" s="593" t="s">
        <v>9</v>
      </c>
      <c r="F581" s="27" t="s">
        <v>10</v>
      </c>
      <c r="G581" s="593" t="s">
        <v>11</v>
      </c>
      <c r="H581" s="22" t="s">
        <v>12</v>
      </c>
      <c r="I581" s="593" t="s">
        <v>13</v>
      </c>
      <c r="J581" s="593" t="s">
        <v>14</v>
      </c>
      <c r="K581" s="593" t="s">
        <v>15</v>
      </c>
      <c r="L581" s="593" t="s">
        <v>19</v>
      </c>
      <c r="M581" s="593" t="s">
        <v>17</v>
      </c>
      <c r="N581" s="593" t="s">
        <v>18</v>
      </c>
      <c r="O581" s="94"/>
      <c r="P581" s="94"/>
      <c r="Q581" s="94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</row>
    <row r="582" spans="1:32" ht="11.25">
      <c r="A582" s="5"/>
      <c r="B582" s="5"/>
      <c r="C582" s="937"/>
      <c r="D582" s="937"/>
      <c r="E582" s="594"/>
      <c r="F582" s="28" t="s">
        <v>16</v>
      </c>
      <c r="G582" s="594"/>
      <c r="H582" s="26" t="s">
        <v>16</v>
      </c>
      <c r="I582" s="594"/>
      <c r="J582" s="594"/>
      <c r="K582" s="594"/>
      <c r="L582" s="594"/>
      <c r="M582" s="594"/>
      <c r="N582" s="594"/>
      <c r="O582" s="94"/>
      <c r="P582" s="94"/>
      <c r="Q582" s="94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5.75" customHeight="1" thickBot="1">
      <c r="A583" s="5"/>
      <c r="B583" s="5"/>
      <c r="C583" s="570"/>
      <c r="D583" s="570"/>
      <c r="E583" s="595"/>
      <c r="F583" s="30" t="s">
        <v>420</v>
      </c>
      <c r="G583" s="595"/>
      <c r="H583" s="23" t="s">
        <v>420</v>
      </c>
      <c r="I583" s="595"/>
      <c r="J583" s="595"/>
      <c r="K583" s="595"/>
      <c r="L583" s="595"/>
      <c r="M583" s="595"/>
      <c r="N583" s="59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5" customHeight="1" thickBot="1">
      <c r="A584" s="5"/>
      <c r="B584" s="5"/>
      <c r="C584" s="232"/>
      <c r="D584" s="232" t="s">
        <v>636</v>
      </c>
      <c r="E584" s="225"/>
      <c r="F584" s="233"/>
      <c r="G584" s="233"/>
      <c r="H584" s="233"/>
      <c r="I584" s="225"/>
      <c r="J584" s="225"/>
      <c r="K584" s="225"/>
      <c r="L584" s="225"/>
      <c r="M584" s="225"/>
      <c r="N584" s="234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4.25" customHeight="1" thickBot="1">
      <c r="A585" s="5"/>
      <c r="B585" s="5"/>
      <c r="C585" s="236"/>
      <c r="D585" s="239" t="s">
        <v>508</v>
      </c>
      <c r="E585" s="237"/>
      <c r="F585" s="237"/>
      <c r="G585" s="237"/>
      <c r="H585" s="237"/>
      <c r="I585" s="237"/>
      <c r="J585" s="237"/>
      <c r="K585" s="237"/>
      <c r="L585" s="237"/>
      <c r="M585" s="237"/>
      <c r="N585" s="238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1.25">
      <c r="A586" s="5"/>
      <c r="B586" s="5"/>
      <c r="C586" s="39" t="s">
        <v>484</v>
      </c>
      <c r="D586" s="543" t="s">
        <v>142</v>
      </c>
      <c r="E586" s="543"/>
      <c r="F586" s="543"/>
      <c r="G586" s="543"/>
      <c r="H586" s="543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1.25">
      <c r="A587" s="5"/>
      <c r="B587" s="5"/>
      <c r="C587" s="39" t="s">
        <v>427</v>
      </c>
      <c r="D587" s="39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1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</row>
    <row r="589" spans="1:32" ht="11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</row>
    <row r="590" spans="1:32" ht="12" thickBot="1">
      <c r="A590" s="5"/>
      <c r="B590" s="5"/>
      <c r="C590" s="4" t="s">
        <v>336</v>
      </c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</row>
    <row r="591" spans="1:32" ht="11.25">
      <c r="A591" s="5"/>
      <c r="B591" s="5"/>
      <c r="C591" s="569" t="s">
        <v>630</v>
      </c>
      <c r="D591" s="569"/>
      <c r="E591" s="593" t="s">
        <v>454</v>
      </c>
      <c r="F591" s="593" t="s">
        <v>19</v>
      </c>
      <c r="G591" s="593" t="s">
        <v>20</v>
      </c>
      <c r="H591" s="593" t="s">
        <v>21</v>
      </c>
      <c r="I591" s="692" t="s">
        <v>22</v>
      </c>
      <c r="J591" s="1131" t="s">
        <v>560</v>
      </c>
      <c r="K591" s="1132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</row>
    <row r="592" spans="1:32" ht="11.25">
      <c r="A592" s="5"/>
      <c r="B592" s="5"/>
      <c r="C592" s="937"/>
      <c r="D592" s="937"/>
      <c r="E592" s="594"/>
      <c r="F592" s="594"/>
      <c r="G592" s="594"/>
      <c r="H592" s="594"/>
      <c r="I592" s="693"/>
      <c r="J592" s="1133"/>
      <c r="K592" s="113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</row>
    <row r="593" spans="1:32" ht="24" customHeight="1" thickBot="1">
      <c r="A593" s="5"/>
      <c r="B593" s="5"/>
      <c r="C593" s="570"/>
      <c r="D593" s="570"/>
      <c r="E593" s="595"/>
      <c r="F593" s="595"/>
      <c r="G593" s="595"/>
      <c r="H593" s="595"/>
      <c r="I593" s="694"/>
      <c r="J593" s="1135"/>
      <c r="K593" s="1136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</row>
    <row r="594" spans="1:32" ht="12" thickBot="1">
      <c r="A594" s="5"/>
      <c r="B594" s="5"/>
      <c r="C594" s="242"/>
      <c r="D594" s="242" t="s">
        <v>636</v>
      </c>
      <c r="E594" s="243"/>
      <c r="F594" s="243"/>
      <c r="G594" s="243"/>
      <c r="H594" s="243"/>
      <c r="I594" s="244"/>
      <c r="J594" s="892"/>
      <c r="K594" s="893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</row>
    <row r="595" spans="1:32" ht="15.75" customHeight="1" thickBot="1">
      <c r="A595" s="5"/>
      <c r="B595" s="5"/>
      <c r="C595" s="236"/>
      <c r="D595" s="239" t="s">
        <v>508</v>
      </c>
      <c r="E595" s="237"/>
      <c r="F595" s="237"/>
      <c r="G595" s="237"/>
      <c r="H595" s="237"/>
      <c r="I595" s="240"/>
      <c r="J595" s="1129"/>
      <c r="K595" s="1130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</row>
    <row r="596" spans="1:32" ht="11.25">
      <c r="A596" s="5"/>
      <c r="B596" s="5"/>
      <c r="C596" s="39" t="s">
        <v>484</v>
      </c>
      <c r="D596" s="543" t="s">
        <v>142</v>
      </c>
      <c r="E596" s="543"/>
      <c r="F596" s="543"/>
      <c r="G596" s="543"/>
      <c r="H596" s="543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</row>
    <row r="597" spans="1:32" ht="11.25">
      <c r="A597" s="5"/>
      <c r="B597" s="5"/>
      <c r="C597" s="39" t="s">
        <v>427</v>
      </c>
      <c r="D597" s="39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</row>
    <row r="598" spans="1:32" ht="11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</row>
    <row r="599" spans="1:32" ht="12" thickBo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</row>
    <row r="600" spans="1:32" ht="15.75" customHeight="1" thickBot="1">
      <c r="A600" s="5"/>
      <c r="B600" s="5"/>
      <c r="C600" s="716" t="s">
        <v>574</v>
      </c>
      <c r="D600" s="717"/>
      <c r="E600" s="717"/>
      <c r="F600" s="717"/>
      <c r="G600" s="717"/>
      <c r="H600" s="717"/>
      <c r="I600" s="717"/>
      <c r="J600" s="717"/>
      <c r="K600" s="717"/>
      <c r="L600" s="717"/>
      <c r="M600" s="717"/>
      <c r="N600" s="717"/>
      <c r="O600" s="717"/>
      <c r="P600" s="718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</row>
    <row r="601" spans="1:32" ht="11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</row>
    <row r="602" spans="1:32" ht="12" thickBot="1">
      <c r="A602" s="5"/>
      <c r="B602" s="5"/>
      <c r="C602" s="1214" t="s">
        <v>337</v>
      </c>
      <c r="D602" s="1214"/>
      <c r="E602" s="1214"/>
      <c r="F602" s="1214"/>
      <c r="G602" s="1214"/>
      <c r="H602" s="1214"/>
      <c r="I602" s="1214"/>
      <c r="J602" s="1214"/>
      <c r="K602" s="1214"/>
      <c r="L602" s="1214"/>
      <c r="M602" s="1214"/>
      <c r="N602" s="1214"/>
      <c r="O602" s="1214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</row>
    <row r="603" spans="1:32" ht="12" thickBot="1">
      <c r="A603" s="5"/>
      <c r="B603" s="5"/>
      <c r="C603" s="569" t="s">
        <v>630</v>
      </c>
      <c r="D603" s="569" t="s">
        <v>638</v>
      </c>
      <c r="E603" s="657" t="s">
        <v>417</v>
      </c>
      <c r="F603" s="658"/>
      <c r="G603" s="658"/>
      <c r="H603" s="658"/>
      <c r="I603" s="658"/>
      <c r="J603" s="659"/>
      <c r="K603" s="657" t="s">
        <v>418</v>
      </c>
      <c r="L603" s="658"/>
      <c r="M603" s="658"/>
      <c r="N603" s="658"/>
      <c r="O603" s="658"/>
      <c r="P603" s="659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</row>
    <row r="604" spans="1:32" ht="33.75">
      <c r="A604" s="5"/>
      <c r="B604" s="5"/>
      <c r="C604" s="937"/>
      <c r="D604" s="937"/>
      <c r="E604" s="587" t="s">
        <v>572</v>
      </c>
      <c r="F604" s="593" t="s">
        <v>23</v>
      </c>
      <c r="G604" s="587" t="s">
        <v>24</v>
      </c>
      <c r="H604" s="593" t="s">
        <v>25</v>
      </c>
      <c r="I604" s="22" t="s">
        <v>26</v>
      </c>
      <c r="J604" s="587" t="s">
        <v>109</v>
      </c>
      <c r="K604" s="587" t="s">
        <v>572</v>
      </c>
      <c r="L604" s="593" t="s">
        <v>23</v>
      </c>
      <c r="M604" s="587" t="s">
        <v>24</v>
      </c>
      <c r="N604" s="593" t="s">
        <v>25</v>
      </c>
      <c r="O604" s="22" t="s">
        <v>26</v>
      </c>
      <c r="P604" s="587" t="s">
        <v>109</v>
      </c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2" ht="45">
      <c r="A605" s="5"/>
      <c r="B605" s="5"/>
      <c r="C605" s="937"/>
      <c r="D605" s="937"/>
      <c r="E605" s="588"/>
      <c r="F605" s="594"/>
      <c r="G605" s="588"/>
      <c r="H605" s="594"/>
      <c r="I605" s="26" t="s">
        <v>27</v>
      </c>
      <c r="J605" s="588"/>
      <c r="K605" s="588"/>
      <c r="L605" s="594"/>
      <c r="M605" s="588"/>
      <c r="N605" s="594"/>
      <c r="O605" s="26" t="s">
        <v>27</v>
      </c>
      <c r="P605" s="588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</row>
    <row r="606" spans="1:32" ht="11.25">
      <c r="A606" s="5"/>
      <c r="B606" s="5"/>
      <c r="C606" s="937"/>
      <c r="D606" s="937"/>
      <c r="E606" s="588"/>
      <c r="F606" s="594"/>
      <c r="G606" s="588"/>
      <c r="H606" s="594"/>
      <c r="I606" s="84"/>
      <c r="J606" s="588"/>
      <c r="K606" s="588"/>
      <c r="L606" s="594"/>
      <c r="M606" s="588"/>
      <c r="N606" s="594"/>
      <c r="O606" s="84"/>
      <c r="P606" s="588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</row>
    <row r="607" spans="1:32" ht="11.25">
      <c r="A607" s="5"/>
      <c r="B607" s="5"/>
      <c r="C607" s="937"/>
      <c r="D607" s="937"/>
      <c r="E607" s="588"/>
      <c r="F607" s="594"/>
      <c r="G607" s="588"/>
      <c r="H607" s="594"/>
      <c r="I607" s="84"/>
      <c r="J607" s="588"/>
      <c r="K607" s="588"/>
      <c r="L607" s="594"/>
      <c r="M607" s="588"/>
      <c r="N607" s="594"/>
      <c r="O607" s="84"/>
      <c r="P607" s="588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</row>
    <row r="608" spans="1:32" ht="12" thickBot="1">
      <c r="A608" s="5"/>
      <c r="B608" s="5"/>
      <c r="C608" s="570"/>
      <c r="D608" s="570"/>
      <c r="E608" s="655"/>
      <c r="F608" s="595"/>
      <c r="G608" s="655"/>
      <c r="H608" s="595"/>
      <c r="I608" s="10"/>
      <c r="J608" s="655"/>
      <c r="K608" s="655"/>
      <c r="L608" s="595"/>
      <c r="M608" s="655"/>
      <c r="N608" s="595"/>
      <c r="O608" s="10"/>
      <c r="P608" s="65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</row>
    <row r="609" spans="1:32" ht="11.25">
      <c r="A609" s="5"/>
      <c r="B609" s="5"/>
      <c r="C609" s="1061"/>
      <c r="D609" s="1061" t="s">
        <v>422</v>
      </c>
      <c r="E609" s="883"/>
      <c r="F609" s="883"/>
      <c r="G609" s="883"/>
      <c r="H609" s="883"/>
      <c r="I609" s="883"/>
      <c r="J609" s="884" t="e">
        <f>H609/G609</f>
        <v>#DIV/0!</v>
      </c>
      <c r="K609" s="887"/>
      <c r="L609" s="887"/>
      <c r="M609" s="887"/>
      <c r="N609" s="887"/>
      <c r="O609" s="887"/>
      <c r="P609" s="888" t="e">
        <f>N609/M609</f>
        <v>#DIV/0!</v>
      </c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</row>
    <row r="610" spans="1:32" ht="11.25">
      <c r="A610" s="5"/>
      <c r="B610" s="5"/>
      <c r="C610" s="1062"/>
      <c r="D610" s="1062"/>
      <c r="E610" s="883"/>
      <c r="F610" s="883"/>
      <c r="G610" s="883"/>
      <c r="H610" s="883"/>
      <c r="I610" s="883"/>
      <c r="J610" s="885"/>
      <c r="K610" s="883"/>
      <c r="L610" s="883"/>
      <c r="M610" s="883"/>
      <c r="N610" s="883"/>
      <c r="O610" s="883"/>
      <c r="P610" s="889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</row>
    <row r="611" spans="1:32" ht="11.25">
      <c r="A611" s="5"/>
      <c r="B611" s="5"/>
      <c r="C611" s="1062"/>
      <c r="D611" s="1062"/>
      <c r="E611" s="883"/>
      <c r="F611" s="883"/>
      <c r="G611" s="883"/>
      <c r="H611" s="883"/>
      <c r="I611" s="883"/>
      <c r="J611" s="885"/>
      <c r="K611" s="883"/>
      <c r="L611" s="883"/>
      <c r="M611" s="883"/>
      <c r="N611" s="883"/>
      <c r="O611" s="883"/>
      <c r="P611" s="889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1.25">
      <c r="A612" s="5"/>
      <c r="B612" s="5"/>
      <c r="C612" s="1062"/>
      <c r="D612" s="1062"/>
      <c r="E612" s="883"/>
      <c r="F612" s="883"/>
      <c r="G612" s="883"/>
      <c r="H612" s="883"/>
      <c r="I612" s="883"/>
      <c r="J612" s="885"/>
      <c r="K612" s="883"/>
      <c r="L612" s="883"/>
      <c r="M612" s="883"/>
      <c r="N612" s="883"/>
      <c r="O612" s="883"/>
      <c r="P612" s="889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1.25">
      <c r="A613" s="5"/>
      <c r="B613" s="5"/>
      <c r="C613" s="1062"/>
      <c r="D613" s="1062"/>
      <c r="E613" s="883"/>
      <c r="F613" s="883"/>
      <c r="G613" s="883"/>
      <c r="H613" s="883"/>
      <c r="I613" s="883"/>
      <c r="J613" s="885"/>
      <c r="K613" s="883"/>
      <c r="L613" s="883"/>
      <c r="M613" s="883"/>
      <c r="N613" s="883"/>
      <c r="O613" s="883"/>
      <c r="P613" s="889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2" thickBot="1">
      <c r="A614" s="5"/>
      <c r="B614" s="5"/>
      <c r="C614" s="1063"/>
      <c r="D614" s="1063"/>
      <c r="E614" s="883"/>
      <c r="F614" s="883"/>
      <c r="G614" s="883"/>
      <c r="H614" s="883"/>
      <c r="I614" s="883"/>
      <c r="J614" s="885"/>
      <c r="K614" s="883"/>
      <c r="L614" s="883"/>
      <c r="M614" s="883"/>
      <c r="N614" s="883"/>
      <c r="O614" s="883"/>
      <c r="P614" s="889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1.25">
      <c r="A615" s="5"/>
      <c r="B615" s="5"/>
      <c r="C615" s="645"/>
      <c r="D615" s="645" t="s">
        <v>423</v>
      </c>
      <c r="E615" s="742"/>
      <c r="F615" s="742"/>
      <c r="G615" s="742"/>
      <c r="H615" s="742"/>
      <c r="I615" s="742"/>
      <c r="J615" s="882" t="e">
        <f>H615/G615</f>
        <v>#DIV/0!</v>
      </c>
      <c r="K615" s="742"/>
      <c r="L615" s="742"/>
      <c r="M615" s="742"/>
      <c r="N615" s="742"/>
      <c r="O615" s="742"/>
      <c r="P615" s="886" t="e">
        <f>N615/M615</f>
        <v>#DIV/0!</v>
      </c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1.25">
      <c r="A616" s="5"/>
      <c r="B616" s="5"/>
      <c r="C616" s="710"/>
      <c r="D616" s="710"/>
      <c r="E616" s="742"/>
      <c r="F616" s="742"/>
      <c r="G616" s="742"/>
      <c r="H616" s="742"/>
      <c r="I616" s="742"/>
      <c r="J616" s="882"/>
      <c r="K616" s="742"/>
      <c r="L616" s="742"/>
      <c r="M616" s="742"/>
      <c r="N616" s="742"/>
      <c r="O616" s="742"/>
      <c r="P616" s="886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1.25">
      <c r="A617" s="5"/>
      <c r="B617" s="5"/>
      <c r="C617" s="710"/>
      <c r="D617" s="710"/>
      <c r="E617" s="742"/>
      <c r="F617" s="742"/>
      <c r="G617" s="742"/>
      <c r="H617" s="742"/>
      <c r="I617" s="742"/>
      <c r="J617" s="882"/>
      <c r="K617" s="742"/>
      <c r="L617" s="742"/>
      <c r="M617" s="742"/>
      <c r="N617" s="742"/>
      <c r="O617" s="742"/>
      <c r="P617" s="886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</row>
    <row r="618" spans="1:32" ht="11.25">
      <c r="A618" s="5"/>
      <c r="B618" s="5"/>
      <c r="C618" s="710"/>
      <c r="D618" s="710"/>
      <c r="E618" s="742"/>
      <c r="F618" s="742"/>
      <c r="G618" s="742"/>
      <c r="H618" s="742"/>
      <c r="I618" s="742"/>
      <c r="J618" s="882"/>
      <c r="K618" s="742"/>
      <c r="L618" s="742"/>
      <c r="M618" s="742"/>
      <c r="N618" s="742"/>
      <c r="O618" s="742"/>
      <c r="P618" s="886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</row>
    <row r="619" spans="1:32" ht="12" thickBot="1">
      <c r="A619" s="5"/>
      <c r="B619" s="5"/>
      <c r="C619" s="646"/>
      <c r="D619" s="646"/>
      <c r="E619" s="742"/>
      <c r="F619" s="742"/>
      <c r="G619" s="742"/>
      <c r="H619" s="742"/>
      <c r="I619" s="742"/>
      <c r="J619" s="882"/>
      <c r="K619" s="742"/>
      <c r="L619" s="742"/>
      <c r="M619" s="742"/>
      <c r="N619" s="742"/>
      <c r="O619" s="742"/>
      <c r="P619" s="886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</row>
    <row r="620" spans="1:32" ht="11.25">
      <c r="A620" s="5"/>
      <c r="B620" s="5"/>
      <c r="C620" s="933"/>
      <c r="D620" s="933" t="s">
        <v>479</v>
      </c>
      <c r="E620" s="890"/>
      <c r="F620" s="890"/>
      <c r="G620" s="890"/>
      <c r="H620" s="890"/>
      <c r="I620" s="890"/>
      <c r="J620" s="894" t="e">
        <f>H620/G620</f>
        <v>#DIV/0!</v>
      </c>
      <c r="K620" s="890"/>
      <c r="L620" s="890"/>
      <c r="M620" s="890"/>
      <c r="N620" s="890"/>
      <c r="O620" s="890"/>
      <c r="P620" s="896" t="e">
        <f>N620/M620</f>
        <v>#DIV/0!</v>
      </c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</row>
    <row r="621" spans="1:32" ht="11.25">
      <c r="A621" s="5"/>
      <c r="B621" s="5"/>
      <c r="C621" s="1238"/>
      <c r="D621" s="1238"/>
      <c r="E621" s="890"/>
      <c r="F621" s="890"/>
      <c r="G621" s="890"/>
      <c r="H621" s="890"/>
      <c r="I621" s="890"/>
      <c r="J621" s="894"/>
      <c r="K621" s="890"/>
      <c r="L621" s="890"/>
      <c r="M621" s="890"/>
      <c r="N621" s="890"/>
      <c r="O621" s="890"/>
      <c r="P621" s="896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</row>
    <row r="622" spans="1:32" ht="11.25">
      <c r="A622" s="5"/>
      <c r="B622" s="5"/>
      <c r="C622" s="1238"/>
      <c r="D622" s="1238"/>
      <c r="E622" s="890"/>
      <c r="F622" s="890"/>
      <c r="G622" s="890"/>
      <c r="H622" s="890"/>
      <c r="I622" s="890"/>
      <c r="J622" s="894"/>
      <c r="K622" s="890"/>
      <c r="L622" s="890"/>
      <c r="M622" s="890"/>
      <c r="N622" s="890"/>
      <c r="O622" s="890"/>
      <c r="P622" s="896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</row>
    <row r="623" spans="1:32" ht="11.25">
      <c r="A623" s="5"/>
      <c r="B623" s="5"/>
      <c r="C623" s="1238"/>
      <c r="D623" s="1238"/>
      <c r="E623" s="890"/>
      <c r="F623" s="890"/>
      <c r="G623" s="890"/>
      <c r="H623" s="890"/>
      <c r="I623" s="890"/>
      <c r="J623" s="894"/>
      <c r="K623" s="890"/>
      <c r="L623" s="890"/>
      <c r="M623" s="890"/>
      <c r="N623" s="890"/>
      <c r="O623" s="890"/>
      <c r="P623" s="896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</row>
    <row r="624" spans="1:32" ht="12" thickBot="1">
      <c r="A624" s="5"/>
      <c r="B624" s="5"/>
      <c r="C624" s="934"/>
      <c r="D624" s="934"/>
      <c r="E624" s="891"/>
      <c r="F624" s="891"/>
      <c r="G624" s="891"/>
      <c r="H624" s="891"/>
      <c r="I624" s="891"/>
      <c r="J624" s="895"/>
      <c r="K624" s="891"/>
      <c r="L624" s="891"/>
      <c r="M624" s="891"/>
      <c r="N624" s="891"/>
      <c r="O624" s="891"/>
      <c r="P624" s="897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</row>
    <row r="625" spans="1:32" ht="11.25">
      <c r="A625" s="5"/>
      <c r="B625" s="5"/>
      <c r="C625" s="58" t="s">
        <v>428</v>
      </c>
      <c r="D625" s="543" t="s">
        <v>142</v>
      </c>
      <c r="E625" s="543"/>
      <c r="F625" s="543"/>
      <c r="G625" s="543"/>
      <c r="H625" s="543"/>
      <c r="I625" s="58"/>
      <c r="J625" s="58"/>
      <c r="K625" s="58"/>
      <c r="L625" s="58"/>
      <c r="M625" s="58"/>
      <c r="N625" s="58"/>
      <c r="O625" s="58"/>
      <c r="P625" s="58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</row>
    <row r="626" spans="1:32" ht="11.25">
      <c r="A626" s="5"/>
      <c r="B626" s="5"/>
      <c r="C626" s="58" t="s">
        <v>427</v>
      </c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</row>
    <row r="627" spans="1:32" ht="11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</row>
    <row r="628" spans="1:32" ht="11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</row>
    <row r="629" spans="1:32" ht="11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</row>
    <row r="630" spans="1:32" ht="11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</row>
    <row r="631" spans="1:32" ht="12" thickBot="1">
      <c r="A631" s="5"/>
      <c r="B631" s="5"/>
      <c r="C631" s="1060" t="s">
        <v>626</v>
      </c>
      <c r="D631" s="1060"/>
      <c r="E631" s="1060"/>
      <c r="F631" s="1060"/>
      <c r="G631" s="1060"/>
      <c r="H631" s="1060"/>
      <c r="I631" s="1060"/>
      <c r="J631" s="1060"/>
      <c r="K631" s="1060"/>
      <c r="L631" s="1060"/>
      <c r="M631" s="1060"/>
      <c r="N631" s="1060"/>
      <c r="O631" s="1060"/>
      <c r="P631" s="1060"/>
      <c r="Q631" s="1060"/>
      <c r="R631" s="1060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</row>
    <row r="632" spans="1:32" ht="12" thickBot="1">
      <c r="A632" s="5"/>
      <c r="B632" s="569" t="s">
        <v>630</v>
      </c>
      <c r="C632" s="569" t="s">
        <v>638</v>
      </c>
      <c r="D632" s="657" t="s">
        <v>417</v>
      </c>
      <c r="E632" s="658"/>
      <c r="F632" s="658"/>
      <c r="G632" s="658"/>
      <c r="H632" s="659"/>
      <c r="I632" s="657" t="s">
        <v>418</v>
      </c>
      <c r="J632" s="658"/>
      <c r="K632" s="658"/>
      <c r="L632" s="658"/>
      <c r="M632" s="659"/>
      <c r="N632" s="85"/>
      <c r="O632" s="85"/>
      <c r="P632" s="85"/>
      <c r="Q632" s="85"/>
      <c r="R632" s="8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</row>
    <row r="633" spans="1:32" ht="22.5">
      <c r="A633" s="5"/>
      <c r="B633" s="937"/>
      <c r="C633" s="937"/>
      <c r="D633" s="587" t="s">
        <v>572</v>
      </c>
      <c r="E633" s="587" t="s">
        <v>24</v>
      </c>
      <c r="F633" s="593" t="s">
        <v>25</v>
      </c>
      <c r="G633" s="27" t="s">
        <v>26</v>
      </c>
      <c r="H633" s="587" t="s">
        <v>109</v>
      </c>
      <c r="I633" s="587" t="s">
        <v>572</v>
      </c>
      <c r="J633" s="587" t="s">
        <v>24</v>
      </c>
      <c r="K633" s="593" t="s">
        <v>25</v>
      </c>
      <c r="L633" s="22" t="s">
        <v>26</v>
      </c>
      <c r="M633" s="587" t="s">
        <v>109</v>
      </c>
      <c r="N633" s="85"/>
      <c r="O633" s="85"/>
      <c r="P633" s="85"/>
      <c r="Q633" s="85"/>
      <c r="R633" s="8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</row>
    <row r="634" spans="1:32" ht="45">
      <c r="A634" s="5"/>
      <c r="B634" s="937"/>
      <c r="C634" s="937"/>
      <c r="D634" s="588"/>
      <c r="E634" s="588"/>
      <c r="F634" s="594"/>
      <c r="G634" s="28" t="s">
        <v>27</v>
      </c>
      <c r="H634" s="588"/>
      <c r="I634" s="588"/>
      <c r="J634" s="588"/>
      <c r="K634" s="594"/>
      <c r="L634" s="26" t="s">
        <v>27</v>
      </c>
      <c r="M634" s="588"/>
      <c r="N634" s="85"/>
      <c r="O634" s="85"/>
      <c r="P634" s="85"/>
      <c r="Q634" s="85"/>
      <c r="R634" s="8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</row>
    <row r="635" spans="1:32" ht="11.25">
      <c r="A635" s="5"/>
      <c r="B635" s="937"/>
      <c r="C635" s="937"/>
      <c r="D635" s="588"/>
      <c r="E635" s="588"/>
      <c r="F635" s="594"/>
      <c r="G635" s="149"/>
      <c r="H635" s="588"/>
      <c r="I635" s="588"/>
      <c r="J635" s="588"/>
      <c r="K635" s="594"/>
      <c r="L635" s="57"/>
      <c r="M635" s="588"/>
      <c r="N635" s="85"/>
      <c r="O635" s="85"/>
      <c r="P635" s="85"/>
      <c r="Q635" s="85"/>
      <c r="R635" s="8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</row>
    <row r="636" spans="1:32" ht="11.25">
      <c r="A636" s="5"/>
      <c r="B636" s="937"/>
      <c r="C636" s="937"/>
      <c r="D636" s="588"/>
      <c r="E636" s="588"/>
      <c r="F636" s="594"/>
      <c r="G636" s="149"/>
      <c r="H636" s="588"/>
      <c r="I636" s="588"/>
      <c r="J636" s="588"/>
      <c r="K636" s="594"/>
      <c r="L636" s="57"/>
      <c r="M636" s="588"/>
      <c r="N636" s="85"/>
      <c r="O636" s="85"/>
      <c r="P636" s="85"/>
      <c r="Q636" s="85"/>
      <c r="R636" s="8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</row>
    <row r="637" spans="1:32" ht="12" thickBot="1">
      <c r="A637" s="5"/>
      <c r="B637" s="570"/>
      <c r="C637" s="570"/>
      <c r="D637" s="655"/>
      <c r="E637" s="655"/>
      <c r="F637" s="595"/>
      <c r="G637" s="120"/>
      <c r="H637" s="655"/>
      <c r="I637" s="655"/>
      <c r="J637" s="655"/>
      <c r="K637" s="595"/>
      <c r="L637" s="150"/>
      <c r="M637" s="655"/>
      <c r="N637" s="85"/>
      <c r="O637" s="85"/>
      <c r="P637" s="85"/>
      <c r="Q637" s="85"/>
      <c r="R637" s="8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</row>
    <row r="638" spans="1:32" ht="11.25">
      <c r="A638" s="5"/>
      <c r="B638" s="1064"/>
      <c r="C638" s="1064" t="s">
        <v>422</v>
      </c>
      <c r="D638" s="552"/>
      <c r="E638" s="902"/>
      <c r="F638" s="902"/>
      <c r="G638" s="902"/>
      <c r="H638" s="1067" t="e">
        <f>F638/E638</f>
        <v>#DIV/0!</v>
      </c>
      <c r="I638" s="1069"/>
      <c r="J638" s="902"/>
      <c r="K638" s="902"/>
      <c r="L638" s="902"/>
      <c r="M638" s="1055" t="e">
        <f>K638/J638</f>
        <v>#DIV/0!</v>
      </c>
      <c r="N638" s="85"/>
      <c r="O638" s="85"/>
      <c r="P638" s="85"/>
      <c r="Q638" s="85"/>
      <c r="R638" s="8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</row>
    <row r="639" spans="1:32" ht="11.25">
      <c r="A639" s="5"/>
      <c r="B639" s="1065"/>
      <c r="C639" s="1065"/>
      <c r="D639" s="552"/>
      <c r="E639" s="552"/>
      <c r="F639" s="552"/>
      <c r="G639" s="552"/>
      <c r="H639" s="1068"/>
      <c r="I639" s="552"/>
      <c r="J639" s="552"/>
      <c r="K639" s="552"/>
      <c r="L639" s="552"/>
      <c r="M639" s="1056"/>
      <c r="N639" s="85"/>
      <c r="O639" s="85"/>
      <c r="P639" s="85"/>
      <c r="Q639" s="85"/>
      <c r="R639" s="8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</row>
    <row r="640" spans="1:32" ht="11.25">
      <c r="A640" s="5"/>
      <c r="B640" s="1065"/>
      <c r="C640" s="1065"/>
      <c r="D640" s="552"/>
      <c r="E640" s="552"/>
      <c r="F640" s="552"/>
      <c r="G640" s="552"/>
      <c r="H640" s="1068"/>
      <c r="I640" s="552"/>
      <c r="J640" s="552"/>
      <c r="K640" s="552"/>
      <c r="L640" s="552"/>
      <c r="M640" s="1056"/>
      <c r="N640" s="85"/>
      <c r="O640" s="85"/>
      <c r="P640" s="85"/>
      <c r="Q640" s="85"/>
      <c r="R640" s="8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</row>
    <row r="641" spans="1:32" ht="11.25">
      <c r="A641" s="5"/>
      <c r="B641" s="1065"/>
      <c r="C641" s="1065"/>
      <c r="D641" s="552"/>
      <c r="E641" s="552"/>
      <c r="F641" s="552"/>
      <c r="G641" s="552"/>
      <c r="H641" s="1068"/>
      <c r="I641" s="552"/>
      <c r="J641" s="552"/>
      <c r="K641" s="552"/>
      <c r="L641" s="552"/>
      <c r="M641" s="1056"/>
      <c r="N641" s="85"/>
      <c r="O641" s="85"/>
      <c r="P641" s="85"/>
      <c r="Q641" s="85"/>
      <c r="R641" s="8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</row>
    <row r="642" spans="1:32" ht="11.25">
      <c r="A642" s="5"/>
      <c r="B642" s="1065"/>
      <c r="C642" s="1065"/>
      <c r="D642" s="552"/>
      <c r="E642" s="552"/>
      <c r="F642" s="552"/>
      <c r="G642" s="552"/>
      <c r="H642" s="1068"/>
      <c r="I642" s="552"/>
      <c r="J642" s="552"/>
      <c r="K642" s="552"/>
      <c r="L642" s="552"/>
      <c r="M642" s="1056"/>
      <c r="N642" s="85"/>
      <c r="O642" s="85"/>
      <c r="P642" s="85"/>
      <c r="Q642" s="85"/>
      <c r="R642" s="8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</row>
    <row r="643" spans="1:32" ht="12" thickBot="1">
      <c r="A643" s="5"/>
      <c r="B643" s="1066"/>
      <c r="C643" s="1066"/>
      <c r="D643" s="552"/>
      <c r="E643" s="552"/>
      <c r="F643" s="552"/>
      <c r="G643" s="552"/>
      <c r="H643" s="1068"/>
      <c r="I643" s="552"/>
      <c r="J643" s="552"/>
      <c r="K643" s="552"/>
      <c r="L643" s="552"/>
      <c r="M643" s="1056"/>
      <c r="N643" s="85"/>
      <c r="O643" s="85"/>
      <c r="P643" s="85"/>
      <c r="Q643" s="85"/>
      <c r="R643" s="8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</row>
    <row r="644" spans="1:32" ht="11.25">
      <c r="A644" s="5"/>
      <c r="B644" s="730"/>
      <c r="C644" s="730" t="s">
        <v>423</v>
      </c>
      <c r="D644" s="759"/>
      <c r="E644" s="759"/>
      <c r="F644" s="759"/>
      <c r="G644" s="759"/>
      <c r="H644" s="1073" t="e">
        <f>F644/E644</f>
        <v>#DIV/0!</v>
      </c>
      <c r="I644" s="759"/>
      <c r="J644" s="759"/>
      <c r="K644" s="759"/>
      <c r="L644" s="759"/>
      <c r="M644" s="903" t="e">
        <f>K644/J644</f>
        <v>#DIV/0!</v>
      </c>
      <c r="N644" s="85"/>
      <c r="O644" s="85"/>
      <c r="P644" s="85"/>
      <c r="Q644" s="85"/>
      <c r="R644" s="8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</row>
    <row r="645" spans="1:32" ht="11.25">
      <c r="A645" s="5"/>
      <c r="B645" s="731"/>
      <c r="C645" s="731"/>
      <c r="D645" s="759"/>
      <c r="E645" s="759"/>
      <c r="F645" s="759"/>
      <c r="G645" s="759"/>
      <c r="H645" s="1073"/>
      <c r="I645" s="759"/>
      <c r="J645" s="759"/>
      <c r="K645" s="759"/>
      <c r="L645" s="759"/>
      <c r="M645" s="903"/>
      <c r="N645" s="85"/>
      <c r="O645" s="85"/>
      <c r="P645" s="85"/>
      <c r="Q645" s="85"/>
      <c r="R645" s="8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</row>
    <row r="646" spans="1:32" ht="11.25">
      <c r="A646" s="5"/>
      <c r="B646" s="731"/>
      <c r="C646" s="731"/>
      <c r="D646" s="759"/>
      <c r="E646" s="759"/>
      <c r="F646" s="759"/>
      <c r="G646" s="759"/>
      <c r="H646" s="1073"/>
      <c r="I646" s="759"/>
      <c r="J646" s="759"/>
      <c r="K646" s="759"/>
      <c r="L646" s="759"/>
      <c r="M646" s="903"/>
      <c r="N646" s="85"/>
      <c r="O646" s="85"/>
      <c r="P646" s="85"/>
      <c r="Q646" s="85"/>
      <c r="R646" s="8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</row>
    <row r="647" spans="1:32" ht="11.25">
      <c r="A647" s="5"/>
      <c r="B647" s="731"/>
      <c r="C647" s="731"/>
      <c r="D647" s="759"/>
      <c r="E647" s="759"/>
      <c r="F647" s="759"/>
      <c r="G647" s="759"/>
      <c r="H647" s="1073"/>
      <c r="I647" s="759"/>
      <c r="J647" s="759"/>
      <c r="K647" s="759"/>
      <c r="L647" s="759"/>
      <c r="M647" s="903"/>
      <c r="N647" s="85"/>
      <c r="O647" s="85"/>
      <c r="P647" s="85"/>
      <c r="Q647" s="85"/>
      <c r="R647" s="8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</row>
    <row r="648" spans="1:32" ht="12" thickBot="1">
      <c r="A648" s="5"/>
      <c r="B648" s="732"/>
      <c r="C648" s="732"/>
      <c r="D648" s="759"/>
      <c r="E648" s="759"/>
      <c r="F648" s="759"/>
      <c r="G648" s="759"/>
      <c r="H648" s="1073"/>
      <c r="I648" s="759"/>
      <c r="J648" s="759"/>
      <c r="K648" s="759"/>
      <c r="L648" s="759"/>
      <c r="M648" s="903"/>
      <c r="N648" s="85"/>
      <c r="O648" s="85"/>
      <c r="P648" s="85"/>
      <c r="Q648" s="85"/>
      <c r="R648" s="8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</row>
    <row r="649" spans="1:32" ht="11.25">
      <c r="A649" s="5"/>
      <c r="B649" s="1250"/>
      <c r="C649" s="1057" t="s">
        <v>479</v>
      </c>
      <c r="D649" s="898"/>
      <c r="E649" s="898"/>
      <c r="F649" s="898"/>
      <c r="G649" s="898"/>
      <c r="H649" s="905" t="e">
        <f>F649/E649</f>
        <v>#DIV/0!</v>
      </c>
      <c r="I649" s="898"/>
      <c r="J649" s="898"/>
      <c r="K649" s="898"/>
      <c r="L649" s="898"/>
      <c r="M649" s="900" t="e">
        <f>K649/J649</f>
        <v>#DIV/0!</v>
      </c>
      <c r="N649" s="85"/>
      <c r="O649" s="85"/>
      <c r="P649" s="85"/>
      <c r="Q649" s="85"/>
      <c r="R649" s="8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</row>
    <row r="650" spans="1:32" ht="11.25">
      <c r="A650" s="5"/>
      <c r="B650" s="1251"/>
      <c r="C650" s="1058"/>
      <c r="D650" s="898"/>
      <c r="E650" s="898"/>
      <c r="F650" s="898"/>
      <c r="G650" s="898"/>
      <c r="H650" s="905"/>
      <c r="I650" s="898"/>
      <c r="J650" s="898"/>
      <c r="K650" s="898"/>
      <c r="L650" s="898"/>
      <c r="M650" s="900"/>
      <c r="N650" s="85"/>
      <c r="O650" s="85"/>
      <c r="P650" s="85"/>
      <c r="Q650" s="85"/>
      <c r="R650" s="8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</row>
    <row r="651" spans="1:32" ht="11.25">
      <c r="A651" s="5"/>
      <c r="B651" s="1251"/>
      <c r="C651" s="1058"/>
      <c r="D651" s="898"/>
      <c r="E651" s="898"/>
      <c r="F651" s="898"/>
      <c r="G651" s="898"/>
      <c r="H651" s="905"/>
      <c r="I651" s="898"/>
      <c r="J651" s="898"/>
      <c r="K651" s="898"/>
      <c r="L651" s="898"/>
      <c r="M651" s="900"/>
      <c r="N651" s="85"/>
      <c r="O651" s="85"/>
      <c r="P651" s="85"/>
      <c r="Q651" s="85"/>
      <c r="R651" s="8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</row>
    <row r="652" spans="1:32" ht="11.25">
      <c r="A652" s="5"/>
      <c r="B652" s="1251"/>
      <c r="C652" s="1058"/>
      <c r="D652" s="898"/>
      <c r="E652" s="898"/>
      <c r="F652" s="898"/>
      <c r="G652" s="898"/>
      <c r="H652" s="905"/>
      <c r="I652" s="898"/>
      <c r="J652" s="898"/>
      <c r="K652" s="898"/>
      <c r="L652" s="898"/>
      <c r="M652" s="900"/>
      <c r="N652" s="85"/>
      <c r="O652" s="85"/>
      <c r="P652" s="85"/>
      <c r="Q652" s="85"/>
      <c r="R652" s="8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</row>
    <row r="653" spans="1:32" ht="12" thickBot="1">
      <c r="A653" s="5"/>
      <c r="B653" s="1252"/>
      <c r="C653" s="1059"/>
      <c r="D653" s="899"/>
      <c r="E653" s="899"/>
      <c r="F653" s="899"/>
      <c r="G653" s="899"/>
      <c r="H653" s="906"/>
      <c r="I653" s="899"/>
      <c r="J653" s="899"/>
      <c r="K653" s="899"/>
      <c r="L653" s="899"/>
      <c r="M653" s="901"/>
      <c r="N653" s="85"/>
      <c r="O653" s="85"/>
      <c r="P653" s="85"/>
      <c r="Q653" s="85"/>
      <c r="R653" s="8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</row>
    <row r="654" spans="1:32" ht="11.25">
      <c r="A654" s="5"/>
      <c r="B654" s="5"/>
      <c r="C654" s="85" t="s">
        <v>428</v>
      </c>
      <c r="D654" s="543" t="s">
        <v>142</v>
      </c>
      <c r="E654" s="543"/>
      <c r="F654" s="543"/>
      <c r="G654" s="543"/>
      <c r="H654" s="543"/>
      <c r="I654" s="85"/>
      <c r="J654" s="85"/>
      <c r="K654" s="85"/>
      <c r="L654" s="85"/>
      <c r="M654" s="85"/>
      <c r="N654" s="85"/>
      <c r="O654" s="85"/>
      <c r="P654" s="85"/>
      <c r="Q654" s="85"/>
      <c r="R654" s="8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</row>
    <row r="655" spans="1:32" ht="11.25">
      <c r="A655" s="5"/>
      <c r="B655" s="5"/>
      <c r="C655" s="85" t="s">
        <v>427</v>
      </c>
      <c r="D655" s="85"/>
      <c r="E655" s="85"/>
      <c r="F655" s="85"/>
      <c r="G655" s="85"/>
      <c r="H655" s="85"/>
      <c r="I655" s="85"/>
      <c r="J655" s="85"/>
      <c r="K655" s="85"/>
      <c r="L655" s="85"/>
      <c r="M655" s="85"/>
      <c r="N655" s="85"/>
      <c r="O655" s="85"/>
      <c r="P655" s="85"/>
      <c r="Q655" s="85"/>
      <c r="R655" s="8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</row>
    <row r="656" spans="1:32" ht="11.25">
      <c r="A656" s="5"/>
      <c r="B656" s="5"/>
      <c r="C656" s="85"/>
      <c r="D656" s="85"/>
      <c r="E656" s="85"/>
      <c r="F656" s="85"/>
      <c r="G656" s="85"/>
      <c r="H656" s="85"/>
      <c r="I656" s="85"/>
      <c r="J656" s="85"/>
      <c r="K656" s="85"/>
      <c r="L656" s="85"/>
      <c r="M656" s="85"/>
      <c r="N656" s="85"/>
      <c r="O656" s="85"/>
      <c r="P656" s="85"/>
      <c r="Q656" s="85"/>
      <c r="R656" s="8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</row>
    <row r="657" spans="1:32" ht="12" thickBot="1">
      <c r="A657" s="5"/>
      <c r="B657" s="5"/>
      <c r="C657" s="85"/>
      <c r="D657" s="85"/>
      <c r="E657" s="85"/>
      <c r="F657" s="85"/>
      <c r="G657" s="85"/>
      <c r="H657" s="85"/>
      <c r="I657" s="85"/>
      <c r="J657" s="85"/>
      <c r="K657" s="85"/>
      <c r="L657" s="131"/>
      <c r="M657" s="131"/>
      <c r="N657" s="131"/>
      <c r="O657" s="131"/>
      <c r="P657" s="131"/>
      <c r="Q657" s="131"/>
      <c r="R657" s="131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</row>
    <row r="658" spans="1:32" ht="15.75" customHeight="1" thickBot="1">
      <c r="A658" s="5"/>
      <c r="B658" s="5"/>
      <c r="C658" s="879" t="s">
        <v>122</v>
      </c>
      <c r="D658" s="880"/>
      <c r="E658" s="880"/>
      <c r="F658" s="880"/>
      <c r="G658" s="880"/>
      <c r="H658" s="880"/>
      <c r="I658" s="880"/>
      <c r="J658" s="880"/>
      <c r="K658" s="881"/>
      <c r="L658" s="94"/>
      <c r="M658" s="94"/>
      <c r="N658" s="94"/>
      <c r="O658" s="94"/>
      <c r="P658" s="94"/>
      <c r="Q658" s="94"/>
      <c r="R658" s="94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</row>
    <row r="659" spans="1:32" ht="12" thickBo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94"/>
      <c r="M659" s="94"/>
      <c r="N659" s="94"/>
      <c r="O659" s="94"/>
      <c r="P659" s="94"/>
      <c r="Q659" s="94"/>
      <c r="R659" s="94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</row>
    <row r="660" spans="1:32" ht="15.75" customHeight="1" thickBot="1">
      <c r="A660" s="5"/>
      <c r="B660" s="5"/>
      <c r="C660" s="716" t="s">
        <v>575</v>
      </c>
      <c r="D660" s="717"/>
      <c r="E660" s="717"/>
      <c r="F660" s="717"/>
      <c r="G660" s="717"/>
      <c r="H660" s="717"/>
      <c r="I660" s="717"/>
      <c r="J660" s="717"/>
      <c r="K660" s="718"/>
      <c r="L660" s="94"/>
      <c r="M660" s="94"/>
      <c r="N660" s="94"/>
      <c r="O660" s="94"/>
      <c r="P660" s="94"/>
      <c r="Q660" s="94"/>
      <c r="R660" s="94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</row>
    <row r="661" spans="1:32" ht="11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94"/>
      <c r="M661" s="94"/>
      <c r="N661" s="94"/>
      <c r="O661" s="94"/>
      <c r="P661" s="94"/>
      <c r="Q661" s="94"/>
      <c r="R661" s="94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</row>
    <row r="662" spans="1:32" ht="12" thickBot="1">
      <c r="A662" s="5"/>
      <c r="B662" s="5"/>
      <c r="C662" s="4" t="s">
        <v>338</v>
      </c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</row>
    <row r="663" spans="1:32" ht="70.5" thickBot="1">
      <c r="A663" s="5"/>
      <c r="B663" s="71" t="s">
        <v>630</v>
      </c>
      <c r="C663" s="144" t="s">
        <v>110</v>
      </c>
      <c r="D663" s="144" t="s">
        <v>111</v>
      </c>
      <c r="E663" s="144" t="s">
        <v>112</v>
      </c>
      <c r="F663" s="144" t="s">
        <v>113</v>
      </c>
      <c r="G663" s="144" t="s">
        <v>576</v>
      </c>
      <c r="H663" s="144" t="s">
        <v>577</v>
      </c>
      <c r="I663" s="144" t="s">
        <v>578</v>
      </c>
      <c r="J663" s="144" t="s">
        <v>579</v>
      </c>
      <c r="K663" s="144" t="s">
        <v>351</v>
      </c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</row>
    <row r="664" spans="1:32" ht="12" thickBot="1">
      <c r="A664" s="5"/>
      <c r="B664" s="223" t="s">
        <v>617</v>
      </c>
      <c r="C664" s="245"/>
      <c r="D664" s="246"/>
      <c r="E664" s="246"/>
      <c r="F664" s="246"/>
      <c r="G664" s="246"/>
      <c r="H664" s="246"/>
      <c r="I664" s="246"/>
      <c r="J664" s="246"/>
      <c r="K664" s="247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</row>
    <row r="665" spans="1:32" ht="9.75" customHeight="1">
      <c r="A665" s="5"/>
      <c r="B665" s="5"/>
      <c r="C665" s="42" t="s">
        <v>484</v>
      </c>
      <c r="D665" s="574" t="s">
        <v>627</v>
      </c>
      <c r="E665" s="574"/>
      <c r="F665" s="574"/>
      <c r="G665" s="574"/>
      <c r="H665" s="574"/>
      <c r="I665" s="574"/>
      <c r="J665" s="57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</row>
    <row r="666" spans="1:32" ht="11.25">
      <c r="A666" s="5"/>
      <c r="B666" s="5"/>
      <c r="C666" s="5" t="s">
        <v>484</v>
      </c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</row>
    <row r="667" spans="1:32" ht="11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</row>
    <row r="668" spans="1:32" ht="11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</row>
    <row r="669" spans="1:32" ht="12" thickBot="1">
      <c r="A669" s="5"/>
      <c r="B669" s="5"/>
      <c r="C669" s="4" t="s">
        <v>339</v>
      </c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</row>
    <row r="670" spans="1:32" ht="54.75" customHeight="1" thickBot="1">
      <c r="A670" s="5"/>
      <c r="B670" s="25" t="s">
        <v>630</v>
      </c>
      <c r="C670" s="25" t="s">
        <v>631</v>
      </c>
      <c r="D670" s="37"/>
      <c r="E670" s="145" t="s">
        <v>580</v>
      </c>
      <c r="F670" s="146" t="s">
        <v>581</v>
      </c>
      <c r="G670" s="146" t="s">
        <v>582</v>
      </c>
      <c r="H670" s="146" t="s">
        <v>583</v>
      </c>
      <c r="I670" s="146" t="s">
        <v>462</v>
      </c>
      <c r="J670" s="146" t="s">
        <v>584</v>
      </c>
      <c r="K670" s="146" t="s">
        <v>585</v>
      </c>
      <c r="L670" s="146" t="s">
        <v>586</v>
      </c>
      <c r="M670" s="146" t="s">
        <v>587</v>
      </c>
      <c r="N670" s="146" t="s">
        <v>588</v>
      </c>
      <c r="O670" s="200" t="s">
        <v>589</v>
      </c>
      <c r="P670" s="146" t="s">
        <v>590</v>
      </c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</row>
    <row r="671" spans="1:32" ht="12" thickBot="1">
      <c r="A671" s="5"/>
      <c r="B671" s="1253"/>
      <c r="C671" s="907" t="s">
        <v>417</v>
      </c>
      <c r="D671" s="248" t="s">
        <v>591</v>
      </c>
      <c r="E671" s="224"/>
      <c r="F671" s="249"/>
      <c r="G671" s="249"/>
      <c r="H671" s="249"/>
      <c r="I671" s="249"/>
      <c r="J671" s="249"/>
      <c r="K671" s="249"/>
      <c r="L671" s="249"/>
      <c r="M671" s="249"/>
      <c r="N671" s="249"/>
      <c r="O671" s="250"/>
      <c r="P671" s="251" t="e">
        <f aca="true" t="shared" si="4" ref="P671:P676">O671/E671</f>
        <v>#DIV/0!</v>
      </c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</row>
    <row r="672" spans="1:32" ht="23.25" thickBot="1">
      <c r="A672" s="5"/>
      <c r="B672" s="1253"/>
      <c r="C672" s="907"/>
      <c r="D672" s="252" t="s">
        <v>592</v>
      </c>
      <c r="E672" s="224"/>
      <c r="F672" s="222"/>
      <c r="G672" s="222"/>
      <c r="H672" s="222"/>
      <c r="I672" s="222"/>
      <c r="J672" s="222"/>
      <c r="K672" s="222"/>
      <c r="L672" s="222"/>
      <c r="M672" s="222"/>
      <c r="N672" s="222"/>
      <c r="O672" s="224"/>
      <c r="P672" s="251" t="e">
        <f t="shared" si="4"/>
        <v>#DIV/0!</v>
      </c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</row>
    <row r="673" spans="1:32" ht="12" thickBot="1">
      <c r="A673" s="5"/>
      <c r="B673" s="1254"/>
      <c r="C673" s="908"/>
      <c r="D673" s="252" t="s">
        <v>593</v>
      </c>
      <c r="E673" s="224"/>
      <c r="F673" s="222"/>
      <c r="G673" s="222"/>
      <c r="H673" s="222"/>
      <c r="I673" s="222"/>
      <c r="J673" s="222"/>
      <c r="K673" s="222"/>
      <c r="L673" s="222"/>
      <c r="M673" s="222"/>
      <c r="N673" s="222"/>
      <c r="O673" s="224"/>
      <c r="P673" s="251" t="e">
        <f t="shared" si="4"/>
        <v>#DIV/0!</v>
      </c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</row>
    <row r="674" spans="1:32" ht="12" thickBot="1">
      <c r="A674" s="5"/>
      <c r="B674" s="1255"/>
      <c r="C674" s="1070" t="s">
        <v>418</v>
      </c>
      <c r="D674" s="255" t="s">
        <v>591</v>
      </c>
      <c r="E674" s="256"/>
      <c r="F674" s="257"/>
      <c r="G674" s="258"/>
      <c r="H674" s="258"/>
      <c r="I674" s="258"/>
      <c r="J674" s="258"/>
      <c r="K674" s="258"/>
      <c r="L674" s="258"/>
      <c r="M674" s="258"/>
      <c r="N674" s="258"/>
      <c r="O674" s="259"/>
      <c r="P674" s="260" t="e">
        <f t="shared" si="4"/>
        <v>#DIV/0!</v>
      </c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</row>
    <row r="675" spans="1:32" ht="23.25" thickBot="1">
      <c r="A675" s="5"/>
      <c r="B675" s="1256"/>
      <c r="C675" s="1071"/>
      <c r="D675" s="255" t="s">
        <v>592</v>
      </c>
      <c r="E675" s="256"/>
      <c r="F675" s="258"/>
      <c r="G675" s="258"/>
      <c r="H675" s="258"/>
      <c r="I675" s="258"/>
      <c r="J675" s="258"/>
      <c r="K675" s="258"/>
      <c r="L675" s="258"/>
      <c r="M675" s="258"/>
      <c r="N675" s="258"/>
      <c r="O675" s="259"/>
      <c r="P675" s="260" t="e">
        <f t="shared" si="4"/>
        <v>#DIV/0!</v>
      </c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</row>
    <row r="676" spans="1:32" ht="12" thickBot="1">
      <c r="A676" s="5"/>
      <c r="B676" s="1257"/>
      <c r="C676" s="1072"/>
      <c r="D676" s="261" t="s">
        <v>593</v>
      </c>
      <c r="E676" s="256"/>
      <c r="F676" s="262"/>
      <c r="G676" s="263"/>
      <c r="H676" s="263"/>
      <c r="I676" s="263"/>
      <c r="J676" s="263"/>
      <c r="K676" s="263"/>
      <c r="L676" s="263"/>
      <c r="M676" s="263"/>
      <c r="N676" s="263"/>
      <c r="O676" s="263"/>
      <c r="P676" s="260" t="e">
        <f t="shared" si="4"/>
        <v>#DIV/0!</v>
      </c>
      <c r="Q676" s="179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</row>
    <row r="677" spans="1:32" ht="9.75" customHeight="1">
      <c r="A677" s="5"/>
      <c r="B677" s="5"/>
      <c r="C677" s="4" t="s">
        <v>484</v>
      </c>
      <c r="D677" s="574" t="s">
        <v>627</v>
      </c>
      <c r="E677" s="574"/>
      <c r="F677" s="574"/>
      <c r="G677" s="574"/>
      <c r="H677" s="574"/>
      <c r="I677" s="574"/>
      <c r="J677" s="574"/>
      <c r="K677" s="57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</row>
    <row r="678" spans="1:32" ht="11.25">
      <c r="A678" s="5"/>
      <c r="B678" s="5"/>
      <c r="C678" s="4" t="s">
        <v>505</v>
      </c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</row>
    <row r="679" spans="1:32" ht="11.25">
      <c r="A679" s="5"/>
      <c r="B679" s="5"/>
      <c r="C679" s="4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</row>
    <row r="680" spans="1:32" ht="11.25">
      <c r="A680" s="5"/>
      <c r="B680" s="5"/>
      <c r="C680" s="5"/>
      <c r="D680" s="5"/>
      <c r="E680" s="4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</row>
    <row r="681" spans="1:32" ht="12" thickBot="1">
      <c r="A681" s="5"/>
      <c r="B681" s="5"/>
      <c r="C681" s="43" t="s">
        <v>340</v>
      </c>
      <c r="D681" s="43"/>
      <c r="E681" s="43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</row>
    <row r="682" spans="1:32" ht="45.75" thickBot="1">
      <c r="A682" s="5"/>
      <c r="B682" s="5"/>
      <c r="C682" s="904" t="s">
        <v>417</v>
      </c>
      <c r="D682" s="811"/>
      <c r="E682" s="812"/>
      <c r="F682" s="904" t="s">
        <v>594</v>
      </c>
      <c r="G682" s="811"/>
      <c r="H682" s="811"/>
      <c r="I682" s="811"/>
      <c r="J682" s="812"/>
      <c r="K682" s="78" t="s">
        <v>589</v>
      </c>
      <c r="L682" s="11" t="s">
        <v>595</v>
      </c>
      <c r="M682" s="11" t="s">
        <v>596</v>
      </c>
      <c r="N682" s="11" t="s">
        <v>597</v>
      </c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</row>
    <row r="683" spans="1:32" ht="12" thickBot="1">
      <c r="A683" s="5"/>
      <c r="B683" s="5"/>
      <c r="C683" s="1101"/>
      <c r="D683" s="560" t="s">
        <v>483</v>
      </c>
      <c r="E683" s="264">
        <v>1</v>
      </c>
      <c r="F683" s="1080"/>
      <c r="G683" s="1081"/>
      <c r="H683" s="1081"/>
      <c r="I683" s="1081"/>
      <c r="J683" s="1082"/>
      <c r="K683" s="265"/>
      <c r="L683" s="265"/>
      <c r="M683" s="265"/>
      <c r="N683" s="266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</row>
    <row r="684" spans="1:32" ht="12" thickBot="1">
      <c r="A684" s="5"/>
      <c r="B684" s="5"/>
      <c r="C684" s="1102"/>
      <c r="D684" s="561"/>
      <c r="E684" s="264">
        <v>2</v>
      </c>
      <c r="F684" s="1080"/>
      <c r="G684" s="1081"/>
      <c r="H684" s="1081"/>
      <c r="I684" s="1081"/>
      <c r="J684" s="1082"/>
      <c r="K684" s="265"/>
      <c r="L684" s="265"/>
      <c r="M684" s="265"/>
      <c r="N684" s="266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</row>
    <row r="685" spans="1:32" ht="12" thickBot="1">
      <c r="A685" s="5"/>
      <c r="B685" s="5"/>
      <c r="C685" s="1102"/>
      <c r="D685" s="561"/>
      <c r="E685" s="264">
        <v>3</v>
      </c>
      <c r="F685" s="1080"/>
      <c r="G685" s="1081"/>
      <c r="H685" s="1081"/>
      <c r="I685" s="1081"/>
      <c r="J685" s="1082"/>
      <c r="K685" s="265"/>
      <c r="L685" s="265"/>
      <c r="M685" s="265"/>
      <c r="N685" s="266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</row>
    <row r="686" spans="1:32" ht="12" thickBot="1">
      <c r="A686" s="5"/>
      <c r="B686" s="5"/>
      <c r="C686" s="1103"/>
      <c r="D686" s="562"/>
      <c r="E686" s="1083" t="s">
        <v>593</v>
      </c>
      <c r="F686" s="1084"/>
      <c r="G686" s="1084"/>
      <c r="H686" s="1084"/>
      <c r="I686" s="1084"/>
      <c r="J686" s="1085"/>
      <c r="K686" s="265">
        <v>0</v>
      </c>
      <c r="L686" s="265">
        <v>0</v>
      </c>
      <c r="M686" s="265">
        <v>0</v>
      </c>
      <c r="N686" s="266">
        <v>0</v>
      </c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</row>
    <row r="687" spans="1:32" ht="10.5" customHeight="1" thickBot="1">
      <c r="A687" s="5"/>
      <c r="B687" s="5"/>
      <c r="C687" s="1074"/>
      <c r="D687" s="563" t="s">
        <v>422</v>
      </c>
      <c r="E687" s="267">
        <v>1</v>
      </c>
      <c r="F687" s="1077"/>
      <c r="G687" s="1078"/>
      <c r="H687" s="1078"/>
      <c r="I687" s="1078"/>
      <c r="J687" s="1079"/>
      <c r="K687" s="268"/>
      <c r="L687" s="269"/>
      <c r="M687" s="269"/>
      <c r="N687" s="269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</row>
    <row r="688" spans="1:32" ht="12" thickBot="1">
      <c r="A688" s="5"/>
      <c r="B688" s="5"/>
      <c r="C688" s="1075"/>
      <c r="D688" s="564"/>
      <c r="E688" s="267">
        <v>2</v>
      </c>
      <c r="F688" s="1077"/>
      <c r="G688" s="1078"/>
      <c r="H688" s="1078"/>
      <c r="I688" s="1078"/>
      <c r="J688" s="1079"/>
      <c r="K688" s="268"/>
      <c r="L688" s="268"/>
      <c r="M688" s="268"/>
      <c r="N688" s="269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</row>
    <row r="689" spans="1:32" ht="12" thickBot="1">
      <c r="A689" s="5"/>
      <c r="B689" s="5"/>
      <c r="C689" s="1075"/>
      <c r="D689" s="564"/>
      <c r="E689" s="267">
        <v>3</v>
      </c>
      <c r="F689" s="1077"/>
      <c r="G689" s="1078"/>
      <c r="H689" s="1078"/>
      <c r="I689" s="1078"/>
      <c r="J689" s="1079"/>
      <c r="K689" s="268"/>
      <c r="L689" s="268"/>
      <c r="M689" s="268"/>
      <c r="N689" s="269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</row>
    <row r="690" spans="1:32" ht="12" thickBot="1">
      <c r="A690" s="5"/>
      <c r="B690" s="5"/>
      <c r="C690" s="1076"/>
      <c r="D690" s="565"/>
      <c r="E690" s="1158" t="s">
        <v>593</v>
      </c>
      <c r="F690" s="1159"/>
      <c r="G690" s="1159"/>
      <c r="H690" s="1159"/>
      <c r="I690" s="1159"/>
      <c r="J690" s="1160"/>
      <c r="K690" s="268">
        <v>50</v>
      </c>
      <c r="L690" s="269">
        <v>0</v>
      </c>
      <c r="M690" s="269" t="s">
        <v>403</v>
      </c>
      <c r="N690" s="269">
        <v>50</v>
      </c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</row>
    <row r="691" spans="1:32" ht="10.5" customHeight="1" thickBot="1">
      <c r="A691" s="5"/>
      <c r="B691" s="5"/>
      <c r="C691" s="1089"/>
      <c r="D691" s="544" t="s">
        <v>598</v>
      </c>
      <c r="E691" s="270">
        <v>1</v>
      </c>
      <c r="F691" s="1092"/>
      <c r="G691" s="1093"/>
      <c r="H691" s="1093"/>
      <c r="I691" s="1093"/>
      <c r="J691" s="1094"/>
      <c r="K691" s="271"/>
      <c r="L691" s="272"/>
      <c r="M691" s="272"/>
      <c r="N691" s="272"/>
      <c r="O691" s="5"/>
      <c r="P691" s="5"/>
      <c r="Q691" s="5"/>
      <c r="R691" s="5"/>
      <c r="S691" s="5"/>
      <c r="T691" s="5"/>
      <c r="U691" s="5"/>
      <c r="V691" s="5"/>
      <c r="W691" s="60"/>
      <c r="X691" s="5"/>
      <c r="Y691" s="5"/>
      <c r="Z691" s="5"/>
      <c r="AA691" s="5"/>
      <c r="AB691" s="5"/>
      <c r="AC691" s="5"/>
      <c r="AD691" s="5"/>
      <c r="AE691" s="5"/>
      <c r="AF691" s="5"/>
    </row>
    <row r="692" spans="1:32" ht="12" thickBot="1">
      <c r="A692" s="5"/>
      <c r="B692" s="5"/>
      <c r="C692" s="1090"/>
      <c r="D692" s="545"/>
      <c r="E692" s="270">
        <v>2</v>
      </c>
      <c r="F692" s="1092"/>
      <c r="G692" s="1093"/>
      <c r="H692" s="1093"/>
      <c r="I692" s="1093"/>
      <c r="J692" s="1094"/>
      <c r="K692" s="271"/>
      <c r="L692" s="272"/>
      <c r="M692" s="272"/>
      <c r="N692" s="272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</row>
    <row r="693" spans="1:32" ht="12" thickBot="1">
      <c r="A693" s="5"/>
      <c r="B693" s="5"/>
      <c r="C693" s="1090"/>
      <c r="D693" s="545"/>
      <c r="E693" s="270">
        <v>3</v>
      </c>
      <c r="F693" s="1092"/>
      <c r="G693" s="1093"/>
      <c r="H693" s="1093"/>
      <c r="I693" s="1093"/>
      <c r="J693" s="1094"/>
      <c r="K693" s="271"/>
      <c r="L693" s="272"/>
      <c r="M693" s="272"/>
      <c r="N693" s="272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</row>
    <row r="694" spans="1:32" ht="7.5" customHeight="1" thickBot="1">
      <c r="A694" s="5"/>
      <c r="B694" s="5"/>
      <c r="C694" s="1091"/>
      <c r="D694" s="546"/>
      <c r="E694" s="1104" t="s">
        <v>593</v>
      </c>
      <c r="F694" s="1105"/>
      <c r="G694" s="1105"/>
      <c r="H694" s="1105"/>
      <c r="I694" s="1105"/>
      <c r="J694" s="1106"/>
      <c r="K694" s="271"/>
      <c r="L694" s="272"/>
      <c r="M694" s="272"/>
      <c r="N694" s="272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</row>
    <row r="695" spans="1:32" ht="10.5" customHeight="1" thickBot="1">
      <c r="A695" s="5"/>
      <c r="B695" s="5"/>
      <c r="C695" s="1108"/>
      <c r="D695" s="566" t="s">
        <v>479</v>
      </c>
      <c r="E695" s="273">
        <v>1</v>
      </c>
      <c r="F695" s="1086"/>
      <c r="G695" s="1087"/>
      <c r="H695" s="1087"/>
      <c r="I695" s="1087"/>
      <c r="J695" s="1088"/>
      <c r="K695" s="274"/>
      <c r="L695" s="274"/>
      <c r="M695" s="274"/>
      <c r="N695" s="27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</row>
    <row r="696" spans="1:32" ht="12" thickBot="1">
      <c r="A696" s="5"/>
      <c r="B696" s="5"/>
      <c r="C696" s="1109"/>
      <c r="D696" s="567"/>
      <c r="E696" s="273">
        <v>2</v>
      </c>
      <c r="F696" s="1086"/>
      <c r="G696" s="1087"/>
      <c r="H696" s="1087"/>
      <c r="I696" s="1087"/>
      <c r="J696" s="1088"/>
      <c r="K696" s="274"/>
      <c r="L696" s="274"/>
      <c r="M696" s="274"/>
      <c r="N696" s="27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</row>
    <row r="697" spans="1:32" ht="12" thickBot="1">
      <c r="A697" s="5"/>
      <c r="B697" s="5"/>
      <c r="C697" s="1109"/>
      <c r="D697" s="567"/>
      <c r="E697" s="273">
        <v>3</v>
      </c>
      <c r="F697" s="1086"/>
      <c r="G697" s="1087"/>
      <c r="H697" s="1087"/>
      <c r="I697" s="1087"/>
      <c r="J697" s="1088"/>
      <c r="K697" s="274"/>
      <c r="L697" s="274"/>
      <c r="M697" s="274"/>
      <c r="N697" s="27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</row>
    <row r="698" spans="1:32" ht="15" customHeight="1" thickBot="1">
      <c r="A698" s="5"/>
      <c r="B698" s="5"/>
      <c r="C698" s="1110"/>
      <c r="D698" s="568"/>
      <c r="E698" s="610" t="s">
        <v>593</v>
      </c>
      <c r="F698" s="611"/>
      <c r="G698" s="611"/>
      <c r="H698" s="611"/>
      <c r="I698" s="611"/>
      <c r="J698" s="612"/>
      <c r="K698" s="274"/>
      <c r="L698" s="274"/>
      <c r="M698" s="274"/>
      <c r="N698" s="27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</row>
    <row r="699" spans="1:32" ht="15.75" customHeight="1" thickBot="1">
      <c r="A699" s="5"/>
      <c r="B699" s="5"/>
      <c r="C699" s="276" t="s">
        <v>617</v>
      </c>
      <c r="D699" s="1155" t="s">
        <v>599</v>
      </c>
      <c r="E699" s="1156"/>
      <c r="F699" s="1156"/>
      <c r="G699" s="1156"/>
      <c r="H699" s="1156"/>
      <c r="I699" s="1156"/>
      <c r="J699" s="1157"/>
      <c r="K699" s="277"/>
      <c r="L699" s="277"/>
      <c r="M699" s="277"/>
      <c r="N699" s="278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</row>
    <row r="700" spans="1:32" ht="11.25">
      <c r="A700" s="5"/>
      <c r="B700" s="5"/>
      <c r="C700" s="4" t="s">
        <v>484</v>
      </c>
      <c r="D700" s="547" t="s">
        <v>627</v>
      </c>
      <c r="E700" s="547"/>
      <c r="F700" s="547"/>
      <c r="G700" s="547"/>
      <c r="H700" s="547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</row>
    <row r="701" spans="1:32" ht="11.25">
      <c r="A701" s="5"/>
      <c r="B701" s="5"/>
      <c r="C701" s="5" t="s">
        <v>427</v>
      </c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</row>
    <row r="702" spans="1:32" ht="11.25">
      <c r="A702" s="5"/>
      <c r="B702" s="5"/>
      <c r="C702" s="5"/>
      <c r="D702" s="5"/>
      <c r="E702" s="4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</row>
    <row r="703" spans="1:32" ht="11.25">
      <c r="A703" s="5"/>
      <c r="B703" s="5"/>
      <c r="C703" s="5"/>
      <c r="D703" s="5"/>
      <c r="E703" s="4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</row>
    <row r="704" spans="1:32" ht="12" thickBot="1">
      <c r="A704" s="5"/>
      <c r="B704" s="5"/>
      <c r="C704" s="43" t="s">
        <v>341</v>
      </c>
      <c r="D704" s="43"/>
      <c r="E704" s="43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</row>
    <row r="705" spans="1:32" ht="30.75" customHeight="1" thickBot="1">
      <c r="A705" s="5"/>
      <c r="B705" s="5"/>
      <c r="C705" s="904" t="s">
        <v>417</v>
      </c>
      <c r="D705" s="811"/>
      <c r="E705" s="812"/>
      <c r="F705" s="904" t="s">
        <v>594</v>
      </c>
      <c r="G705" s="811"/>
      <c r="H705" s="811"/>
      <c r="I705" s="811"/>
      <c r="J705" s="812"/>
      <c r="K705" s="78" t="s">
        <v>589</v>
      </c>
      <c r="L705" s="11" t="s">
        <v>595</v>
      </c>
      <c r="M705" s="11" t="s">
        <v>596</v>
      </c>
      <c r="N705" s="11" t="s">
        <v>597</v>
      </c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</row>
    <row r="706" spans="1:32" ht="10.5" customHeight="1" thickBot="1">
      <c r="A706" s="5"/>
      <c r="B706" s="5"/>
      <c r="C706" s="1096"/>
      <c r="D706" s="549" t="s">
        <v>483</v>
      </c>
      <c r="E706" s="279">
        <v>1</v>
      </c>
      <c r="F706" s="909"/>
      <c r="G706" s="910"/>
      <c r="H706" s="910"/>
      <c r="I706" s="910"/>
      <c r="J706" s="911"/>
      <c r="K706" s="277"/>
      <c r="L706" s="277"/>
      <c r="M706" s="277"/>
      <c r="N706" s="278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</row>
    <row r="707" spans="1:32" ht="12" thickBot="1">
      <c r="A707" s="5"/>
      <c r="B707" s="5"/>
      <c r="C707" s="1097"/>
      <c r="D707" s="550"/>
      <c r="E707" s="279">
        <v>2</v>
      </c>
      <c r="F707" s="909"/>
      <c r="G707" s="910"/>
      <c r="H707" s="910"/>
      <c r="I707" s="910"/>
      <c r="J707" s="911"/>
      <c r="K707" s="277"/>
      <c r="L707" s="277"/>
      <c r="M707" s="277"/>
      <c r="N707" s="278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</row>
    <row r="708" spans="1:32" ht="12" thickBot="1">
      <c r="A708" s="5"/>
      <c r="B708" s="5"/>
      <c r="C708" s="1097"/>
      <c r="D708" s="550"/>
      <c r="E708" s="279">
        <v>3</v>
      </c>
      <c r="F708" s="909"/>
      <c r="G708" s="910"/>
      <c r="H708" s="910"/>
      <c r="I708" s="910"/>
      <c r="J708" s="911"/>
      <c r="K708" s="277"/>
      <c r="L708" s="277"/>
      <c r="M708" s="277"/>
      <c r="N708" s="278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</row>
    <row r="709" spans="1:32" ht="12" thickBot="1">
      <c r="A709" s="5"/>
      <c r="B709" s="5"/>
      <c r="C709" s="1098"/>
      <c r="D709" s="551"/>
      <c r="E709" s="912" t="s">
        <v>593</v>
      </c>
      <c r="F709" s="913"/>
      <c r="G709" s="913"/>
      <c r="H709" s="913"/>
      <c r="I709" s="913"/>
      <c r="J709" s="914"/>
      <c r="K709" s="277"/>
      <c r="L709" s="277"/>
      <c r="M709" s="277"/>
      <c r="N709" s="278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</row>
    <row r="710" spans="1:32" ht="10.5" customHeight="1" thickBot="1">
      <c r="A710" s="5"/>
      <c r="B710" s="5"/>
      <c r="C710" s="1089"/>
      <c r="D710" s="544" t="s">
        <v>422</v>
      </c>
      <c r="E710" s="270">
        <v>1</v>
      </c>
      <c r="F710" s="1092"/>
      <c r="G710" s="1093"/>
      <c r="H710" s="1093"/>
      <c r="I710" s="1093"/>
      <c r="J710" s="1094"/>
      <c r="K710" s="280"/>
      <c r="L710" s="281"/>
      <c r="M710" s="281"/>
      <c r="N710" s="281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</row>
    <row r="711" spans="1:32" ht="12" thickBot="1">
      <c r="A711" s="5"/>
      <c r="B711" s="5"/>
      <c r="C711" s="1090"/>
      <c r="D711" s="545"/>
      <c r="E711" s="270">
        <v>2</v>
      </c>
      <c r="F711" s="1092"/>
      <c r="G711" s="1093"/>
      <c r="H711" s="1093"/>
      <c r="I711" s="1093"/>
      <c r="J711" s="1094"/>
      <c r="K711" s="280"/>
      <c r="L711" s="281"/>
      <c r="M711" s="281"/>
      <c r="N711" s="281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</row>
    <row r="712" spans="1:32" ht="12" thickBot="1">
      <c r="A712" s="5"/>
      <c r="B712" s="5"/>
      <c r="C712" s="1090"/>
      <c r="D712" s="545"/>
      <c r="E712" s="270">
        <v>3</v>
      </c>
      <c r="F712" s="1092"/>
      <c r="G712" s="1093"/>
      <c r="H712" s="1093"/>
      <c r="I712" s="1093"/>
      <c r="J712" s="1094"/>
      <c r="K712" s="280"/>
      <c r="L712" s="281"/>
      <c r="M712" s="281"/>
      <c r="N712" s="281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</row>
    <row r="713" spans="1:32" ht="12" thickBot="1">
      <c r="A713" s="5"/>
      <c r="B713" s="5"/>
      <c r="C713" s="1091"/>
      <c r="D713" s="546"/>
      <c r="E713" s="1104" t="s">
        <v>593</v>
      </c>
      <c r="F713" s="1105"/>
      <c r="G713" s="1105"/>
      <c r="H713" s="1105"/>
      <c r="I713" s="1105"/>
      <c r="J713" s="1106"/>
      <c r="K713" s="280"/>
      <c r="L713" s="281"/>
      <c r="M713" s="281"/>
      <c r="N713" s="281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</row>
    <row r="714" spans="1:32" ht="10.5" customHeight="1" thickBot="1">
      <c r="A714" s="5"/>
      <c r="B714" s="5"/>
      <c r="C714" s="1096"/>
      <c r="D714" s="549" t="s">
        <v>598</v>
      </c>
      <c r="E714" s="279">
        <v>1</v>
      </c>
      <c r="F714" s="909"/>
      <c r="G714" s="910"/>
      <c r="H714" s="910"/>
      <c r="I714" s="910"/>
      <c r="J714" s="911"/>
      <c r="K714" s="277"/>
      <c r="L714" s="277"/>
      <c r="M714" s="277"/>
      <c r="N714" s="278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</row>
    <row r="715" spans="1:32" ht="12" thickBot="1">
      <c r="A715" s="5"/>
      <c r="B715" s="5"/>
      <c r="C715" s="1097"/>
      <c r="D715" s="550"/>
      <c r="E715" s="279">
        <v>2</v>
      </c>
      <c r="F715" s="909"/>
      <c r="G715" s="910"/>
      <c r="H715" s="910"/>
      <c r="I715" s="910"/>
      <c r="J715" s="911"/>
      <c r="K715" s="277"/>
      <c r="L715" s="277"/>
      <c r="M715" s="277"/>
      <c r="N715" s="278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</row>
    <row r="716" spans="1:32" ht="12" thickBot="1">
      <c r="A716" s="5"/>
      <c r="B716" s="5"/>
      <c r="C716" s="1097"/>
      <c r="D716" s="550"/>
      <c r="E716" s="279">
        <v>3</v>
      </c>
      <c r="F716" s="909"/>
      <c r="G716" s="910"/>
      <c r="H716" s="910"/>
      <c r="I716" s="910"/>
      <c r="J716" s="911"/>
      <c r="K716" s="277"/>
      <c r="L716" s="277"/>
      <c r="M716" s="277"/>
      <c r="N716" s="278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</row>
    <row r="717" spans="1:32" ht="12" thickBot="1">
      <c r="A717" s="5"/>
      <c r="B717" s="5"/>
      <c r="C717" s="1098"/>
      <c r="D717" s="551"/>
      <c r="E717" s="912" t="s">
        <v>593</v>
      </c>
      <c r="F717" s="913"/>
      <c r="G717" s="913"/>
      <c r="H717" s="913"/>
      <c r="I717" s="913"/>
      <c r="J717" s="914"/>
      <c r="K717" s="277"/>
      <c r="L717" s="277"/>
      <c r="M717" s="277"/>
      <c r="N717" s="278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</row>
    <row r="718" spans="1:32" ht="10.5" customHeight="1" thickBot="1">
      <c r="A718" s="5"/>
      <c r="B718" s="5"/>
      <c r="C718" s="1089"/>
      <c r="D718" s="544" t="s">
        <v>479</v>
      </c>
      <c r="E718" s="270">
        <v>1</v>
      </c>
      <c r="F718" s="1092"/>
      <c r="G718" s="1093"/>
      <c r="H718" s="1093"/>
      <c r="I718" s="1093"/>
      <c r="J718" s="1094"/>
      <c r="K718" s="271"/>
      <c r="L718" s="271"/>
      <c r="M718" s="271"/>
      <c r="N718" s="272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</row>
    <row r="719" spans="1:32" ht="12" thickBot="1">
      <c r="A719" s="5"/>
      <c r="B719" s="5"/>
      <c r="C719" s="1090"/>
      <c r="D719" s="545"/>
      <c r="E719" s="270">
        <v>2</v>
      </c>
      <c r="F719" s="1092"/>
      <c r="G719" s="1093"/>
      <c r="H719" s="1093"/>
      <c r="I719" s="1093"/>
      <c r="J719" s="1094"/>
      <c r="K719" s="271"/>
      <c r="L719" s="271"/>
      <c r="M719" s="271"/>
      <c r="N719" s="272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</row>
    <row r="720" spans="1:32" ht="12" thickBot="1">
      <c r="A720" s="5"/>
      <c r="B720" s="5"/>
      <c r="C720" s="1090"/>
      <c r="D720" s="545"/>
      <c r="E720" s="270">
        <v>3</v>
      </c>
      <c r="F720" s="1092"/>
      <c r="G720" s="1093"/>
      <c r="H720" s="1093"/>
      <c r="I720" s="1093"/>
      <c r="J720" s="1094"/>
      <c r="K720" s="271"/>
      <c r="L720" s="271"/>
      <c r="M720" s="271"/>
      <c r="N720" s="272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</row>
    <row r="721" spans="1:32" ht="18" customHeight="1" thickBot="1">
      <c r="A721" s="5"/>
      <c r="B721" s="5"/>
      <c r="C721" s="1091"/>
      <c r="D721" s="546"/>
      <c r="E721" s="1104" t="s">
        <v>593</v>
      </c>
      <c r="F721" s="1105"/>
      <c r="G721" s="1105"/>
      <c r="H721" s="1105"/>
      <c r="I721" s="1105"/>
      <c r="J721" s="1106"/>
      <c r="K721" s="271"/>
      <c r="L721" s="271"/>
      <c r="M721" s="271"/>
      <c r="N721" s="272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</row>
    <row r="722" spans="1:32" ht="21" customHeight="1" thickBot="1">
      <c r="A722" s="5"/>
      <c r="B722" s="5"/>
      <c r="C722" s="282"/>
      <c r="D722" s="1152" t="s">
        <v>599</v>
      </c>
      <c r="E722" s="1153"/>
      <c r="F722" s="1153"/>
      <c r="G722" s="1153"/>
      <c r="H722" s="1153"/>
      <c r="I722" s="1153"/>
      <c r="J722" s="1154"/>
      <c r="K722" s="283"/>
      <c r="L722" s="284"/>
      <c r="M722" s="284"/>
      <c r="N722" s="284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</row>
    <row r="723" spans="1:32" ht="9.75" customHeight="1">
      <c r="A723" s="5"/>
      <c r="B723" s="5"/>
      <c r="C723" s="5" t="s">
        <v>429</v>
      </c>
      <c r="D723" s="547" t="s">
        <v>627</v>
      </c>
      <c r="E723" s="547"/>
      <c r="F723" s="547"/>
      <c r="G723" s="547"/>
      <c r="H723" s="547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</row>
    <row r="724" spans="1:32" ht="11.25">
      <c r="A724" s="5"/>
      <c r="B724" s="5"/>
      <c r="C724" s="5" t="s">
        <v>427</v>
      </c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</row>
    <row r="725" spans="1:32" ht="11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</row>
    <row r="726" spans="1:32" ht="11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</row>
    <row r="727" spans="1:32" ht="12" thickBot="1">
      <c r="A727" s="5"/>
      <c r="B727" s="5"/>
      <c r="C727" s="43" t="s">
        <v>342</v>
      </c>
      <c r="D727" s="44"/>
      <c r="E727" s="31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</row>
    <row r="728" spans="1:31" ht="11.25">
      <c r="A728" s="5"/>
      <c r="B728" s="1212" t="s">
        <v>630</v>
      </c>
      <c r="C728" s="593" t="s">
        <v>352</v>
      </c>
      <c r="D728" s="593" t="s">
        <v>639</v>
      </c>
      <c r="E728" s="593" t="s">
        <v>600</v>
      </c>
      <c r="F728" s="593" t="s">
        <v>601</v>
      </c>
      <c r="G728" s="27" t="s">
        <v>602</v>
      </c>
      <c r="H728" s="593" t="s">
        <v>603</v>
      </c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 spans="1:31" ht="14.25" customHeight="1">
      <c r="A729" s="5"/>
      <c r="B729" s="1258"/>
      <c r="C729" s="594"/>
      <c r="D729" s="594"/>
      <c r="E729" s="594"/>
      <c r="F729" s="594"/>
      <c r="G729" s="28" t="s">
        <v>604</v>
      </c>
      <c r="H729" s="594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 spans="1:31" ht="15" customHeight="1" thickBot="1">
      <c r="A730" s="5"/>
      <c r="B730" s="1213"/>
      <c r="C730" s="595"/>
      <c r="D730" s="595"/>
      <c r="E730" s="595"/>
      <c r="F730" s="595"/>
      <c r="G730" s="28" t="s">
        <v>419</v>
      </c>
      <c r="H730" s="59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 spans="1:31" ht="10.5" customHeight="1" thickBot="1">
      <c r="A731" s="5"/>
      <c r="B731" s="730"/>
      <c r="C731" s="730" t="s">
        <v>417</v>
      </c>
      <c r="D731" s="730" t="s">
        <v>605</v>
      </c>
      <c r="E731" s="286" t="s">
        <v>606</v>
      </c>
      <c r="F731" s="219"/>
      <c r="G731" s="219"/>
      <c r="H731" s="25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 spans="1:31" ht="15" customHeight="1" thickBot="1">
      <c r="A732" s="5"/>
      <c r="B732" s="731"/>
      <c r="C732" s="731"/>
      <c r="D732" s="731"/>
      <c r="E732" s="286" t="s">
        <v>607</v>
      </c>
      <c r="F732" s="286"/>
      <c r="G732" s="286"/>
      <c r="H732" s="253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 spans="1:31" ht="15" customHeight="1" thickBot="1">
      <c r="A733" s="5"/>
      <c r="B733" s="731"/>
      <c r="C733" s="731"/>
      <c r="D733" s="731"/>
      <c r="E733" s="286" t="s">
        <v>607</v>
      </c>
      <c r="F733" s="219"/>
      <c r="G733" s="219"/>
      <c r="H733" s="25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 spans="1:31" ht="15" customHeight="1" thickBot="1">
      <c r="A734" s="5"/>
      <c r="B734" s="732"/>
      <c r="C734" s="732"/>
      <c r="D734" s="732"/>
      <c r="E734" s="286" t="s">
        <v>607</v>
      </c>
      <c r="F734" s="286"/>
      <c r="G734" s="286"/>
      <c r="H734" s="253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 spans="1:31" ht="15" customHeight="1" thickBot="1">
      <c r="A735" s="5"/>
      <c r="B735" s="730"/>
      <c r="C735" s="730" t="s">
        <v>417</v>
      </c>
      <c r="D735" s="730" t="s">
        <v>608</v>
      </c>
      <c r="E735" s="286"/>
      <c r="F735" s="219"/>
      <c r="G735" s="219"/>
      <c r="H735" s="25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 spans="1:31" ht="15" customHeight="1" thickBot="1">
      <c r="A736" s="5"/>
      <c r="B736" s="731"/>
      <c r="C736" s="731"/>
      <c r="D736" s="731"/>
      <c r="E736" s="286"/>
      <c r="F736" s="286"/>
      <c r="G736" s="286"/>
      <c r="H736" s="253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 spans="1:31" ht="15" customHeight="1" thickBot="1">
      <c r="A737" s="5"/>
      <c r="B737" s="731"/>
      <c r="C737" s="731"/>
      <c r="D737" s="731"/>
      <c r="E737" s="286"/>
      <c r="F737" s="219"/>
      <c r="G737" s="219"/>
      <c r="H737" s="25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 spans="1:31" ht="15" customHeight="1" thickBot="1">
      <c r="A738" s="5"/>
      <c r="B738" s="732"/>
      <c r="C738" s="732"/>
      <c r="D738" s="732"/>
      <c r="E738" s="286"/>
      <c r="F738" s="286"/>
      <c r="G738" s="286"/>
      <c r="H738" s="253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 spans="1:31" ht="10.5" customHeight="1" thickBot="1">
      <c r="A739" s="5"/>
      <c r="B739" s="996"/>
      <c r="C739" s="996" t="s">
        <v>418</v>
      </c>
      <c r="D739" s="996" t="s">
        <v>605</v>
      </c>
      <c r="E739" s="287" t="s">
        <v>606</v>
      </c>
      <c r="F739" s="288"/>
      <c r="G739" s="288"/>
      <c r="H739" s="289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 spans="1:31" ht="12" thickBot="1">
      <c r="A740" s="5"/>
      <c r="B740" s="1095"/>
      <c r="C740" s="1095"/>
      <c r="D740" s="1095"/>
      <c r="E740" s="287" t="s">
        <v>607</v>
      </c>
      <c r="F740" s="287"/>
      <c r="G740" s="287"/>
      <c r="H740" s="290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 spans="1:31" ht="12" thickBot="1">
      <c r="A741" s="5"/>
      <c r="B741" s="1095"/>
      <c r="C741" s="1095"/>
      <c r="D741" s="1095"/>
      <c r="E741" s="287" t="s">
        <v>607</v>
      </c>
      <c r="F741" s="288"/>
      <c r="G741" s="288"/>
      <c r="H741" s="289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 spans="1:31" ht="12" thickBot="1">
      <c r="A742" s="5"/>
      <c r="B742" s="997"/>
      <c r="C742" s="997"/>
      <c r="D742" s="997"/>
      <c r="E742" s="287" t="s">
        <v>607</v>
      </c>
      <c r="F742" s="287"/>
      <c r="G742" s="287"/>
      <c r="H742" s="290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 spans="1:31" ht="12" thickBot="1">
      <c r="A743" s="5"/>
      <c r="B743" s="996"/>
      <c r="C743" s="996" t="s">
        <v>418</v>
      </c>
      <c r="D743" s="996" t="s">
        <v>608</v>
      </c>
      <c r="E743" s="287"/>
      <c r="F743" s="288"/>
      <c r="G743" s="288"/>
      <c r="H743" s="289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 spans="1:31" ht="12" thickBot="1">
      <c r="A744" s="5"/>
      <c r="B744" s="1095"/>
      <c r="C744" s="1095"/>
      <c r="D744" s="1095"/>
      <c r="E744" s="287"/>
      <c r="F744" s="287"/>
      <c r="G744" s="287"/>
      <c r="H744" s="290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 spans="1:31" ht="12" thickBot="1">
      <c r="A745" s="5"/>
      <c r="B745" s="1095"/>
      <c r="C745" s="1095"/>
      <c r="D745" s="1095"/>
      <c r="E745" s="287"/>
      <c r="F745" s="288"/>
      <c r="G745" s="288"/>
      <c r="H745" s="289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 spans="1:31" ht="12" thickBot="1">
      <c r="A746" s="5"/>
      <c r="B746" s="997"/>
      <c r="C746" s="997"/>
      <c r="D746" s="997"/>
      <c r="E746" s="287"/>
      <c r="F746" s="287"/>
      <c r="G746" s="287"/>
      <c r="H746" s="290"/>
      <c r="I746" s="60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 spans="1:32" ht="11.25">
      <c r="A747" s="5"/>
      <c r="B747" s="5"/>
      <c r="C747" s="5" t="s">
        <v>429</v>
      </c>
      <c r="D747" s="574" t="s">
        <v>627</v>
      </c>
      <c r="E747" s="574"/>
      <c r="F747" s="574"/>
      <c r="G747" s="574"/>
      <c r="H747" s="574"/>
      <c r="I747" s="547"/>
      <c r="J747" s="60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</row>
    <row r="748" spans="1:32" ht="11.25">
      <c r="A748" s="5"/>
      <c r="B748" s="5"/>
      <c r="C748" s="5" t="s">
        <v>427</v>
      </c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</row>
    <row r="749" spans="1:32" ht="11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94"/>
      <c r="L749" s="94"/>
      <c r="M749" s="94"/>
      <c r="N749" s="94"/>
      <c r="O749" s="94"/>
      <c r="P749" s="94"/>
      <c r="Q749" s="94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</row>
    <row r="750" spans="1:32" ht="12" thickBo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94"/>
      <c r="L750" s="94"/>
      <c r="M750" s="94"/>
      <c r="N750" s="94"/>
      <c r="O750" s="94"/>
      <c r="P750" s="94"/>
      <c r="Q750" s="94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</row>
    <row r="751" spans="1:32" ht="16.5" customHeight="1" thickBot="1">
      <c r="A751" s="5"/>
      <c r="B751" s="5"/>
      <c r="C751" s="716" t="s">
        <v>609</v>
      </c>
      <c r="D751" s="717"/>
      <c r="E751" s="717"/>
      <c r="F751" s="717"/>
      <c r="G751" s="717"/>
      <c r="H751" s="717"/>
      <c r="I751" s="717"/>
      <c r="J751" s="717"/>
      <c r="K751" s="718"/>
      <c r="L751" s="94"/>
      <c r="M751" s="94"/>
      <c r="N751" s="94"/>
      <c r="O751" s="94"/>
      <c r="P751" s="94"/>
      <c r="Q751" s="94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</row>
    <row r="752" spans="1:32" ht="11.25">
      <c r="A752" s="5"/>
      <c r="B752" s="5"/>
      <c r="C752" s="51"/>
      <c r="D752" s="51"/>
      <c r="E752" s="5"/>
      <c r="F752" s="5"/>
      <c r="G752" s="5"/>
      <c r="H752" s="5"/>
      <c r="I752" s="5"/>
      <c r="J752" s="5"/>
      <c r="K752" s="94"/>
      <c r="L752" s="94"/>
      <c r="M752" s="94"/>
      <c r="N752" s="94"/>
      <c r="O752" s="94"/>
      <c r="P752" s="94"/>
      <c r="Q752" s="94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</row>
    <row r="753" spans="1:32" ht="12" thickBot="1">
      <c r="A753" s="5"/>
      <c r="B753" s="5"/>
      <c r="C753" s="44" t="s">
        <v>343</v>
      </c>
      <c r="D753" s="44"/>
      <c r="E753" s="31"/>
      <c r="F753" s="5"/>
      <c r="G753" s="5"/>
      <c r="H753" s="5"/>
      <c r="I753" s="5"/>
      <c r="J753" s="5"/>
      <c r="K753" s="94"/>
      <c r="L753" s="94"/>
      <c r="M753" s="94"/>
      <c r="N753" s="94"/>
      <c r="O753" s="94"/>
      <c r="P753" s="94"/>
      <c r="Q753" s="94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</row>
    <row r="754" spans="1:32" ht="15" customHeight="1">
      <c r="A754" s="5"/>
      <c r="B754" s="1197" t="s">
        <v>630</v>
      </c>
      <c r="C754" s="593" t="s">
        <v>141</v>
      </c>
      <c r="D754" s="554" t="s">
        <v>639</v>
      </c>
      <c r="E754" s="1141" t="s">
        <v>600</v>
      </c>
      <c r="F754" s="1143" t="s">
        <v>601</v>
      </c>
      <c r="G754" s="1144"/>
      <c r="H754" s="687" t="s">
        <v>353</v>
      </c>
      <c r="I754" s="556" t="s">
        <v>291</v>
      </c>
      <c r="J754" s="5"/>
      <c r="K754" s="5"/>
      <c r="L754" s="94"/>
      <c r="M754" s="94"/>
      <c r="N754" s="94"/>
      <c r="O754" s="94"/>
      <c r="P754" s="94"/>
      <c r="Q754" s="94"/>
      <c r="R754" s="94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</row>
    <row r="755" spans="1:32" ht="14.25" customHeight="1">
      <c r="A755" s="5"/>
      <c r="B755" s="1198"/>
      <c r="C755" s="594"/>
      <c r="D755" s="555"/>
      <c r="E755" s="1142"/>
      <c r="F755" s="1145"/>
      <c r="G755" s="1146"/>
      <c r="H755" s="688"/>
      <c r="I755" s="557"/>
      <c r="J755" s="5"/>
      <c r="K755" s="5"/>
      <c r="L755" s="94"/>
      <c r="M755" s="94"/>
      <c r="N755" s="94"/>
      <c r="O755" s="94"/>
      <c r="P755" s="94"/>
      <c r="Q755" s="94"/>
      <c r="R755" s="94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</row>
    <row r="756" spans="1:32" ht="15" customHeight="1" thickBot="1">
      <c r="A756" s="5"/>
      <c r="B756" s="1199"/>
      <c r="C756" s="595"/>
      <c r="D756" s="555"/>
      <c r="E756" s="1142"/>
      <c r="F756" s="1147"/>
      <c r="G756" s="1148"/>
      <c r="H756" s="689"/>
      <c r="I756" s="55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</row>
    <row r="757" spans="1:32" ht="15" customHeight="1">
      <c r="A757" s="5"/>
      <c r="B757" s="1272"/>
      <c r="C757" s="996" t="s">
        <v>417</v>
      </c>
      <c r="D757" s="746" t="s">
        <v>605</v>
      </c>
      <c r="E757" s="291" t="s">
        <v>606</v>
      </c>
      <c r="F757" s="915"/>
      <c r="G757" s="807"/>
      <c r="H757" s="291"/>
      <c r="I757" s="292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</row>
    <row r="758" spans="1:32" ht="15" customHeight="1">
      <c r="A758" s="5"/>
      <c r="B758" s="1273"/>
      <c r="C758" s="1095"/>
      <c r="D758" s="746"/>
      <c r="E758" s="291" t="s">
        <v>287</v>
      </c>
      <c r="F758" s="915"/>
      <c r="G758" s="807"/>
      <c r="H758" s="291"/>
      <c r="I758" s="292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</row>
    <row r="759" spans="1:32" ht="15" customHeight="1">
      <c r="A759" s="5"/>
      <c r="B759" s="1273"/>
      <c r="C759" s="1095"/>
      <c r="D759" s="746"/>
      <c r="E759" s="291" t="s">
        <v>288</v>
      </c>
      <c r="F759" s="915"/>
      <c r="G759" s="807"/>
      <c r="H759" s="291"/>
      <c r="I759" s="292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</row>
    <row r="760" spans="1:32" ht="15.75" customHeight="1" thickBot="1">
      <c r="A760" s="5"/>
      <c r="B760" s="1274"/>
      <c r="C760" s="1095"/>
      <c r="D760" s="746"/>
      <c r="E760" s="291" t="s">
        <v>289</v>
      </c>
      <c r="F760" s="915"/>
      <c r="G760" s="807"/>
      <c r="H760" s="291"/>
      <c r="I760" s="292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</row>
    <row r="761" spans="1:32" ht="15" customHeight="1">
      <c r="A761" s="5"/>
      <c r="B761" s="1259"/>
      <c r="C761" s="1064" t="s">
        <v>418</v>
      </c>
      <c r="D761" s="552" t="s">
        <v>605</v>
      </c>
      <c r="E761" s="293" t="s">
        <v>290</v>
      </c>
      <c r="F761" s="683"/>
      <c r="G761" s="684"/>
      <c r="H761" s="293"/>
      <c r="I761" s="294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</row>
    <row r="762" spans="1:32" ht="15" customHeight="1">
      <c r="A762" s="5"/>
      <c r="B762" s="1260"/>
      <c r="C762" s="1065"/>
      <c r="D762" s="552"/>
      <c r="E762" s="293" t="s">
        <v>606</v>
      </c>
      <c r="F762" s="683"/>
      <c r="G762" s="684"/>
      <c r="H762" s="293"/>
      <c r="I762" s="294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</row>
    <row r="763" spans="1:32" ht="15" customHeight="1">
      <c r="A763" s="5"/>
      <c r="B763" s="1260"/>
      <c r="C763" s="1065"/>
      <c r="D763" s="552"/>
      <c r="E763" s="293" t="s">
        <v>287</v>
      </c>
      <c r="F763" s="683"/>
      <c r="G763" s="684"/>
      <c r="H763" s="293"/>
      <c r="I763" s="294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</row>
    <row r="764" spans="1:32" ht="15" customHeight="1">
      <c r="A764" s="5"/>
      <c r="B764" s="1260"/>
      <c r="C764" s="1065"/>
      <c r="D764" s="552"/>
      <c r="E764" s="293" t="s">
        <v>288</v>
      </c>
      <c r="F764" s="683"/>
      <c r="G764" s="684"/>
      <c r="H764" s="293"/>
      <c r="I764" s="294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</row>
    <row r="765" spans="1:32" ht="15" customHeight="1">
      <c r="A765" s="5"/>
      <c r="B765" s="1260"/>
      <c r="C765" s="1065"/>
      <c r="D765" s="552"/>
      <c r="E765" s="293" t="s">
        <v>289</v>
      </c>
      <c r="F765" s="683"/>
      <c r="G765" s="684"/>
      <c r="H765" s="293"/>
      <c r="I765" s="294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</row>
    <row r="766" spans="1:32" ht="12" thickBot="1">
      <c r="A766" s="5"/>
      <c r="B766" s="1261"/>
      <c r="C766" s="1066"/>
      <c r="D766" s="553"/>
      <c r="E766" s="295" t="s">
        <v>290</v>
      </c>
      <c r="F766" s="685"/>
      <c r="G766" s="686"/>
      <c r="H766" s="295"/>
      <c r="I766" s="296"/>
      <c r="J766" s="60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</row>
    <row r="767" spans="1:32" ht="9.75" customHeight="1">
      <c r="A767" s="5"/>
      <c r="B767" s="5"/>
      <c r="C767" s="5" t="s">
        <v>429</v>
      </c>
      <c r="D767" s="547" t="s">
        <v>628</v>
      </c>
      <c r="E767" s="547"/>
      <c r="F767" s="547"/>
      <c r="G767" s="547"/>
      <c r="H767" s="547"/>
      <c r="I767" s="547"/>
      <c r="J767" s="547"/>
      <c r="K767" s="547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</row>
    <row r="768" spans="1:32" ht="11.25">
      <c r="A768" s="5"/>
      <c r="B768" s="5"/>
      <c r="C768" s="5" t="s">
        <v>427</v>
      </c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</row>
    <row r="769" spans="1:32" ht="11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</row>
    <row r="770" spans="1:32" ht="11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</row>
    <row r="771" spans="1:32" ht="12" thickBot="1">
      <c r="A771" s="5"/>
      <c r="B771" s="5"/>
      <c r="C771" s="44" t="s">
        <v>344</v>
      </c>
      <c r="D771" s="44"/>
      <c r="E771" s="44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</row>
    <row r="772" spans="1:32" ht="45">
      <c r="A772" s="5"/>
      <c r="B772" s="297" t="s">
        <v>630</v>
      </c>
      <c r="C772" s="117"/>
      <c r="D772" s="1286" t="s">
        <v>7</v>
      </c>
      <c r="E772" s="1287"/>
      <c r="F772" s="1288"/>
      <c r="G772" s="133" t="s">
        <v>589</v>
      </c>
      <c r="H772" s="133" t="s">
        <v>595</v>
      </c>
      <c r="I772" s="133" t="s">
        <v>354</v>
      </c>
      <c r="J772" s="134" t="s">
        <v>597</v>
      </c>
      <c r="K772" s="60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</row>
    <row r="773" spans="1:32" ht="15" customHeight="1">
      <c r="A773" s="5"/>
      <c r="B773" s="299"/>
      <c r="C773" s="300">
        <v>1</v>
      </c>
      <c r="D773" s="683"/>
      <c r="E773" s="1151"/>
      <c r="F773" s="684"/>
      <c r="G773" s="293"/>
      <c r="H773" s="293"/>
      <c r="I773" s="293"/>
      <c r="J773" s="294"/>
      <c r="K773" s="86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</row>
    <row r="774" spans="1:32" ht="11.25">
      <c r="A774" s="5"/>
      <c r="B774" s="298"/>
      <c r="C774" s="114">
        <v>2</v>
      </c>
      <c r="D774" s="73"/>
      <c r="E774" s="55"/>
      <c r="F774" s="55"/>
      <c r="G774" s="55"/>
      <c r="H774" s="55"/>
      <c r="I774" s="55"/>
      <c r="J774" s="89"/>
      <c r="K774" s="86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</row>
    <row r="775" spans="1:32" ht="11.25">
      <c r="A775" s="5"/>
      <c r="B775" s="307"/>
      <c r="C775" s="308">
        <v>3</v>
      </c>
      <c r="D775" s="309"/>
      <c r="E775" s="291"/>
      <c r="F775" s="291"/>
      <c r="G775" s="291"/>
      <c r="H775" s="291"/>
      <c r="I775" s="291"/>
      <c r="J775" s="292"/>
      <c r="K775" s="86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</row>
    <row r="776" spans="1:32" ht="15.75" customHeight="1" thickBot="1">
      <c r="A776" s="5"/>
      <c r="B776" s="301"/>
      <c r="C776" s="870" t="s">
        <v>593</v>
      </c>
      <c r="D776" s="871"/>
      <c r="E776" s="871"/>
      <c r="F776" s="872"/>
      <c r="G776" s="302">
        <f>SUM(G773:G775)</f>
        <v>0</v>
      </c>
      <c r="H776" s="302">
        <v>0</v>
      </c>
      <c r="I776" s="302"/>
      <c r="J776" s="303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</row>
    <row r="777" spans="1:32" ht="11.25">
      <c r="A777" s="5"/>
      <c r="B777" s="5"/>
      <c r="C777" s="5" t="s">
        <v>429</v>
      </c>
      <c r="D777" s="547" t="s">
        <v>628</v>
      </c>
      <c r="E777" s="547"/>
      <c r="F777" s="547"/>
      <c r="G777" s="547"/>
      <c r="H777" s="547"/>
      <c r="I777" s="54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</row>
    <row r="778" spans="1:32" ht="11.25">
      <c r="A778" s="5"/>
      <c r="B778" s="5"/>
      <c r="C778" s="5" t="s">
        <v>427</v>
      </c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94"/>
      <c r="O778" s="94"/>
      <c r="P778" s="94"/>
      <c r="Q778" s="94"/>
      <c r="R778" s="94"/>
      <c r="S778" s="94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</row>
    <row r="779" spans="1:32" ht="11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94"/>
      <c r="O779" s="94"/>
      <c r="P779" s="94"/>
      <c r="Q779" s="94"/>
      <c r="R779" s="94"/>
      <c r="S779" s="94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</row>
    <row r="780" spans="1:32" ht="12" thickBo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94"/>
      <c r="O780" s="94"/>
      <c r="P780" s="94"/>
      <c r="Q780" s="94"/>
      <c r="R780" s="94"/>
      <c r="S780" s="94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</row>
    <row r="781" spans="1:32" ht="16.5" customHeight="1" thickBot="1">
      <c r="A781" s="5"/>
      <c r="B781" s="5"/>
      <c r="C781" s="716" t="s">
        <v>610</v>
      </c>
      <c r="D781" s="717"/>
      <c r="E781" s="717"/>
      <c r="F781" s="717"/>
      <c r="G781" s="717"/>
      <c r="H781" s="717"/>
      <c r="I781" s="717"/>
      <c r="J781" s="717"/>
      <c r="K781" s="717"/>
      <c r="L781" s="717"/>
      <c r="M781" s="718"/>
      <c r="N781" s="94"/>
      <c r="O781" s="94"/>
      <c r="P781" s="94"/>
      <c r="Q781" s="94"/>
      <c r="R781" s="94"/>
      <c r="S781" s="94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</row>
    <row r="782" spans="1:32" ht="11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94"/>
      <c r="O782" s="94"/>
      <c r="P782" s="94"/>
      <c r="Q782" s="94"/>
      <c r="R782" s="94"/>
      <c r="S782" s="94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</row>
    <row r="783" spans="1:32" ht="12" thickBot="1">
      <c r="A783" s="5"/>
      <c r="B783" s="5"/>
      <c r="C783" s="43" t="s">
        <v>345</v>
      </c>
      <c r="D783" s="44"/>
      <c r="E783" s="5"/>
      <c r="F783" s="5"/>
      <c r="G783" s="5"/>
      <c r="H783" s="5"/>
      <c r="I783" s="5"/>
      <c r="J783" s="5"/>
      <c r="K783" s="5"/>
      <c r="L783" s="5"/>
      <c r="M783" s="5"/>
      <c r="N783" s="94"/>
      <c r="O783" s="94"/>
      <c r="P783" s="94"/>
      <c r="Q783" s="94"/>
      <c r="R783" s="94"/>
      <c r="S783" s="94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</row>
    <row r="784" spans="1:33" ht="11.25" customHeight="1">
      <c r="A784" s="5"/>
      <c r="B784" s="569" t="s">
        <v>630</v>
      </c>
      <c r="C784" s="569" t="s">
        <v>460</v>
      </c>
      <c r="D784" s="692" t="s">
        <v>611</v>
      </c>
      <c r="E784" s="590"/>
      <c r="F784" s="590" t="s">
        <v>355</v>
      </c>
      <c r="G784" s="692" t="s">
        <v>612</v>
      </c>
      <c r="H784" s="1149"/>
      <c r="I784" s="590"/>
      <c r="J784" s="692" t="s">
        <v>613</v>
      </c>
      <c r="K784" s="1149"/>
      <c r="L784" s="1149"/>
      <c r="M784" s="590"/>
      <c r="N784" s="94"/>
      <c r="O784" s="94"/>
      <c r="P784" s="94"/>
      <c r="Q784" s="94"/>
      <c r="R784" s="94"/>
      <c r="S784" s="94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</row>
    <row r="785" spans="1:33" ht="15.75" customHeight="1" thickBot="1">
      <c r="A785" s="5"/>
      <c r="B785" s="937"/>
      <c r="C785" s="937"/>
      <c r="D785" s="693"/>
      <c r="E785" s="591"/>
      <c r="F785" s="591"/>
      <c r="G785" s="694"/>
      <c r="H785" s="1150"/>
      <c r="I785" s="592"/>
      <c r="J785" s="694"/>
      <c r="K785" s="1150"/>
      <c r="L785" s="1150"/>
      <c r="M785" s="592"/>
      <c r="N785" s="94"/>
      <c r="O785" s="94"/>
      <c r="P785" s="94"/>
      <c r="Q785" s="94"/>
      <c r="R785" s="94"/>
      <c r="S785" s="94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</row>
    <row r="786" spans="1:33" ht="15.75" customHeight="1" thickBot="1">
      <c r="A786" s="5"/>
      <c r="B786" s="570"/>
      <c r="C786" s="570"/>
      <c r="D786" s="694"/>
      <c r="E786" s="592"/>
      <c r="F786" s="592"/>
      <c r="G786" s="25" t="s">
        <v>450</v>
      </c>
      <c r="H786" s="25" t="s">
        <v>449</v>
      </c>
      <c r="I786" s="25" t="s">
        <v>451</v>
      </c>
      <c r="J786" s="25" t="s">
        <v>450</v>
      </c>
      <c r="K786" s="25" t="s">
        <v>449</v>
      </c>
      <c r="L786" s="25" t="s">
        <v>451</v>
      </c>
      <c r="M786" s="37" t="s">
        <v>519</v>
      </c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</row>
    <row r="787" spans="1:33" ht="15.75" customHeight="1">
      <c r="A787" s="5"/>
      <c r="B787" s="1268"/>
      <c r="C787" s="1095" t="s">
        <v>417</v>
      </c>
      <c r="D787" s="1137" t="s">
        <v>614</v>
      </c>
      <c r="E787" s="1138"/>
      <c r="F787" s="310"/>
      <c r="G787" s="311"/>
      <c r="H787" s="312"/>
      <c r="I787" s="312"/>
      <c r="J787" s="312"/>
      <c r="K787" s="312"/>
      <c r="L787" s="312"/>
      <c r="M787" s="313">
        <v>0</v>
      </c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</row>
    <row r="788" spans="1:33" ht="15.75" customHeight="1">
      <c r="A788" s="5"/>
      <c r="B788" s="1268"/>
      <c r="C788" s="1095"/>
      <c r="D788" s="1137" t="s">
        <v>615</v>
      </c>
      <c r="E788" s="1138"/>
      <c r="F788" s="314"/>
      <c r="G788" s="291"/>
      <c r="H788" s="291"/>
      <c r="I788" s="291"/>
      <c r="J788" s="315"/>
      <c r="K788" s="315"/>
      <c r="L788" s="315"/>
      <c r="M788" s="313" t="e">
        <f aca="true" t="shared" si="5" ref="M788:M794">L788/I788</f>
        <v>#DIV/0!</v>
      </c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</row>
    <row r="789" spans="1:33" ht="15.75" customHeight="1">
      <c r="A789" s="5"/>
      <c r="B789" s="1268"/>
      <c r="C789" s="1095"/>
      <c r="D789" s="1137" t="s">
        <v>0</v>
      </c>
      <c r="E789" s="1138"/>
      <c r="F789" s="314"/>
      <c r="G789" s="291"/>
      <c r="H789" s="291"/>
      <c r="I789" s="291"/>
      <c r="J789" s="315"/>
      <c r="K789" s="315"/>
      <c r="L789" s="315"/>
      <c r="M789" s="313" t="e">
        <f t="shared" si="5"/>
        <v>#DIV/0!</v>
      </c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</row>
    <row r="790" spans="1:33" ht="15.75" customHeight="1" thickBot="1">
      <c r="A790" s="5"/>
      <c r="B790" s="1269"/>
      <c r="C790" s="997"/>
      <c r="D790" s="1139" t="s">
        <v>115</v>
      </c>
      <c r="E790" s="1140"/>
      <c r="F790" s="314"/>
      <c r="G790" s="291"/>
      <c r="H790" s="291"/>
      <c r="I790" s="291"/>
      <c r="J790" s="315"/>
      <c r="K790" s="315"/>
      <c r="L790" s="315"/>
      <c r="M790" s="313" t="e">
        <f t="shared" si="5"/>
        <v>#DIV/0!</v>
      </c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</row>
    <row r="791" spans="1:33" ht="15.75" customHeight="1">
      <c r="A791" s="5"/>
      <c r="B791" s="1270"/>
      <c r="C791" s="1170" t="s">
        <v>418</v>
      </c>
      <c r="D791" s="1164" t="s">
        <v>614</v>
      </c>
      <c r="E791" s="1165"/>
      <c r="F791" s="316"/>
      <c r="G791" s="317"/>
      <c r="H791" s="317"/>
      <c r="I791" s="317"/>
      <c r="J791" s="318"/>
      <c r="K791" s="318"/>
      <c r="L791" s="318"/>
      <c r="M791" s="319" t="e">
        <f t="shared" si="5"/>
        <v>#DIV/0!</v>
      </c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</row>
    <row r="792" spans="1:33" ht="15.75" customHeight="1">
      <c r="A792" s="5"/>
      <c r="B792" s="1270"/>
      <c r="C792" s="1171"/>
      <c r="D792" s="1166" t="s">
        <v>615</v>
      </c>
      <c r="E792" s="1167"/>
      <c r="F792" s="316"/>
      <c r="G792" s="317"/>
      <c r="H792" s="317"/>
      <c r="I792" s="317"/>
      <c r="J792" s="318"/>
      <c r="K792" s="318"/>
      <c r="L792" s="318"/>
      <c r="M792" s="319" t="e">
        <f t="shared" si="5"/>
        <v>#DIV/0!</v>
      </c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</row>
    <row r="793" spans="1:33" ht="15.75" customHeight="1">
      <c r="A793" s="5"/>
      <c r="B793" s="1270"/>
      <c r="C793" s="1171"/>
      <c r="D793" s="1166" t="s">
        <v>0</v>
      </c>
      <c r="E793" s="1167"/>
      <c r="F793" s="316"/>
      <c r="G793" s="317"/>
      <c r="H793" s="317"/>
      <c r="I793" s="317"/>
      <c r="J793" s="318"/>
      <c r="K793" s="318"/>
      <c r="L793" s="318"/>
      <c r="M793" s="319" t="e">
        <f t="shared" si="5"/>
        <v>#DIV/0!</v>
      </c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</row>
    <row r="794" spans="1:33" ht="15.75" customHeight="1" thickBot="1">
      <c r="A794" s="5"/>
      <c r="B794" s="1271"/>
      <c r="C794" s="1172"/>
      <c r="D794" s="1168" t="s">
        <v>114</v>
      </c>
      <c r="E794" s="1169"/>
      <c r="F794" s="320"/>
      <c r="G794" s="237"/>
      <c r="H794" s="237"/>
      <c r="I794" s="237"/>
      <c r="J794" s="321"/>
      <c r="K794" s="321"/>
      <c r="L794" s="321"/>
      <c r="M794" s="319" t="e">
        <f t="shared" si="5"/>
        <v>#DIV/0!</v>
      </c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</row>
    <row r="795" spans="1:32" ht="9.75" customHeight="1">
      <c r="A795" s="5"/>
      <c r="B795" s="5"/>
      <c r="C795" s="5" t="s">
        <v>428</v>
      </c>
      <c r="D795" s="574" t="s">
        <v>627</v>
      </c>
      <c r="E795" s="574"/>
      <c r="F795" s="574"/>
      <c r="G795" s="574"/>
      <c r="H795" s="574"/>
      <c r="I795" s="54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</row>
    <row r="796" spans="1:32" ht="11.25">
      <c r="A796" s="5"/>
      <c r="B796" s="5"/>
      <c r="C796" s="5" t="s">
        <v>427</v>
      </c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</row>
    <row r="797" spans="1:32" ht="11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</row>
    <row r="798" spans="1:32" ht="11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</row>
    <row r="799" spans="1:32" ht="12" thickBot="1">
      <c r="A799" s="5"/>
      <c r="B799" s="5"/>
      <c r="C799" s="43" t="s">
        <v>346</v>
      </c>
      <c r="D799" s="44"/>
      <c r="E799" s="31"/>
      <c r="F799" s="31"/>
      <c r="G799" s="31"/>
      <c r="H799" s="31"/>
      <c r="I799" s="31"/>
      <c r="J799" s="3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</row>
    <row r="800" spans="1:32" ht="12" thickBot="1">
      <c r="A800" s="5"/>
      <c r="B800" s="82"/>
      <c r="C800" s="657" t="s">
        <v>417</v>
      </c>
      <c r="D800" s="658"/>
      <c r="E800" s="658"/>
      <c r="F800" s="659"/>
      <c r="G800" s="657" t="s">
        <v>418</v>
      </c>
      <c r="H800" s="658"/>
      <c r="I800" s="658"/>
      <c r="J800" s="659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</row>
    <row r="801" spans="1:32" ht="11.25">
      <c r="A801" s="5"/>
      <c r="B801" s="1197" t="s">
        <v>630</v>
      </c>
      <c r="C801" s="593" t="s">
        <v>1</v>
      </c>
      <c r="D801" s="593" t="s">
        <v>2</v>
      </c>
      <c r="E801" s="593" t="s">
        <v>3</v>
      </c>
      <c r="F801" s="593" t="s">
        <v>116</v>
      </c>
      <c r="G801" s="593" t="s">
        <v>1</v>
      </c>
      <c r="H801" s="593" t="s">
        <v>2</v>
      </c>
      <c r="I801" s="593" t="s">
        <v>3</v>
      </c>
      <c r="J801" s="593" t="s">
        <v>116</v>
      </c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</row>
    <row r="802" spans="1:32" ht="27" customHeight="1" thickBot="1">
      <c r="A802" s="5"/>
      <c r="B802" s="1199"/>
      <c r="C802" s="595"/>
      <c r="D802" s="595"/>
      <c r="E802" s="595"/>
      <c r="F802" s="595"/>
      <c r="G802" s="595"/>
      <c r="H802" s="595"/>
      <c r="I802" s="595"/>
      <c r="J802" s="59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</row>
    <row r="803" spans="1:32" ht="12" thickBot="1">
      <c r="A803" s="5"/>
      <c r="B803" s="322"/>
      <c r="C803" s="323"/>
      <c r="D803" s="286"/>
      <c r="E803" s="286"/>
      <c r="F803" s="286"/>
      <c r="G803" s="324"/>
      <c r="H803" s="286"/>
      <c r="I803" s="253"/>
      <c r="J803" s="253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</row>
    <row r="804" spans="1:32" ht="9.75" customHeight="1">
      <c r="A804" s="5"/>
      <c r="B804" s="5"/>
      <c r="C804" s="5" t="s">
        <v>428</v>
      </c>
      <c r="D804" s="574" t="s">
        <v>627</v>
      </c>
      <c r="E804" s="574"/>
      <c r="F804" s="574"/>
      <c r="G804" s="574"/>
      <c r="H804" s="574"/>
      <c r="I804" s="54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</row>
    <row r="805" spans="1:32" ht="11.25">
      <c r="A805" s="5"/>
      <c r="B805" s="5"/>
      <c r="C805" s="5" t="s">
        <v>427</v>
      </c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</row>
    <row r="806" spans="1:32" ht="11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</row>
    <row r="807" spans="1:32" ht="12" thickBo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</row>
    <row r="808" spans="1:32" ht="15.75" customHeight="1" thickBot="1">
      <c r="A808" s="5"/>
      <c r="B808" s="5"/>
      <c r="C808" s="716" t="s">
        <v>8</v>
      </c>
      <c r="D808" s="717"/>
      <c r="E808" s="717"/>
      <c r="F808" s="717"/>
      <c r="G808" s="717"/>
      <c r="H808" s="717"/>
      <c r="I808" s="717"/>
      <c r="J808" s="717"/>
      <c r="K808" s="717"/>
      <c r="L808" s="717"/>
      <c r="M808" s="718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</row>
    <row r="809" spans="1:32" ht="11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</row>
    <row r="810" spans="1:32" ht="11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</row>
    <row r="811" spans="1:32" ht="10.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</row>
    <row r="812" spans="1:32" ht="10.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</row>
    <row r="813" spans="1:32" ht="10.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</row>
    <row r="814" spans="1:32" ht="10.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</row>
    <row r="815" spans="1:32" ht="11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</row>
    <row r="816" spans="1:32" ht="11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</row>
    <row r="817" spans="1:32" ht="11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</row>
    <row r="818" spans="1:32" ht="11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</row>
    <row r="819" spans="1:32" ht="11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</row>
    <row r="820" spans="1:32" ht="11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</row>
    <row r="821" spans="1:32" ht="11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</row>
    <row r="822" spans="1:32" ht="12" thickBo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</row>
    <row r="823" spans="1:32" ht="15.75" customHeight="1" thickBot="1">
      <c r="A823" s="5"/>
      <c r="B823" s="5"/>
      <c r="C823" s="879" t="s">
        <v>123</v>
      </c>
      <c r="D823" s="880"/>
      <c r="E823" s="880"/>
      <c r="F823" s="880"/>
      <c r="G823" s="880"/>
      <c r="H823" s="880"/>
      <c r="I823" s="880"/>
      <c r="J823" s="880"/>
      <c r="K823" s="880"/>
      <c r="L823" s="880"/>
      <c r="M823" s="881"/>
      <c r="N823" s="5"/>
      <c r="O823" s="94"/>
      <c r="P823" s="94"/>
      <c r="Q823" s="94"/>
      <c r="R823" s="94"/>
      <c r="S823" s="94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</row>
    <row r="824" spans="1:32" ht="15" customHeight="1">
      <c r="A824" s="5"/>
      <c r="B824" s="5"/>
      <c r="C824" s="87" t="s">
        <v>29</v>
      </c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5"/>
      <c r="O824" s="94"/>
      <c r="P824" s="94"/>
      <c r="Q824" s="94"/>
      <c r="R824" s="94"/>
      <c r="S824" s="94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</row>
    <row r="825" spans="1:32" ht="15" customHeight="1">
      <c r="A825" s="94"/>
      <c r="B825" s="94"/>
      <c r="C825" s="204"/>
      <c r="D825" s="204"/>
      <c r="E825" s="204"/>
      <c r="F825" s="204"/>
      <c r="G825" s="204"/>
      <c r="H825" s="204"/>
      <c r="I825" s="204"/>
      <c r="J825" s="204"/>
      <c r="K825" s="204"/>
      <c r="L825" s="136"/>
      <c r="M825" s="136"/>
      <c r="N825" s="94"/>
      <c r="O825" s="94"/>
      <c r="P825" s="94"/>
      <c r="Q825" s="94"/>
      <c r="R825" s="94"/>
      <c r="S825" s="94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</row>
    <row r="826" spans="1:32" ht="15" customHeight="1">
      <c r="A826" s="94"/>
      <c r="B826" s="94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94"/>
      <c r="O826" s="94"/>
      <c r="P826" s="94"/>
      <c r="Q826" s="94"/>
      <c r="R826" s="94"/>
      <c r="S826" s="94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</row>
    <row r="827" spans="1:32" ht="15" customHeight="1">
      <c r="A827" s="94"/>
      <c r="B827" s="94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94"/>
      <c r="O827" s="94"/>
      <c r="P827" s="94"/>
      <c r="Q827" s="94"/>
      <c r="R827" s="94"/>
      <c r="S827" s="94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</row>
    <row r="828" spans="1:32" ht="15" customHeight="1">
      <c r="A828" s="94"/>
      <c r="B828" s="94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94"/>
      <c r="O828" s="94"/>
      <c r="P828" s="94"/>
      <c r="Q828" s="94"/>
      <c r="R828" s="94"/>
      <c r="S828" s="94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</row>
    <row r="829" spans="1:32" ht="15" customHeight="1">
      <c r="A829" s="94"/>
      <c r="B829" s="94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94"/>
      <c r="O829" s="94"/>
      <c r="P829" s="94"/>
      <c r="Q829" s="94"/>
      <c r="R829" s="94"/>
      <c r="S829" s="94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</row>
    <row r="830" spans="1:32" ht="15" customHeight="1">
      <c r="A830" s="94"/>
      <c r="B830" s="94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94"/>
      <c r="O830" s="94"/>
      <c r="P830" s="94"/>
      <c r="Q830" s="94"/>
      <c r="R830" s="94"/>
      <c r="S830" s="94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</row>
    <row r="831" spans="1:32" ht="15" customHeight="1">
      <c r="A831" s="94"/>
      <c r="B831" s="94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94"/>
      <c r="O831" s="94"/>
      <c r="P831" s="94"/>
      <c r="Q831" s="94"/>
      <c r="R831" s="94"/>
      <c r="S831" s="94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</row>
    <row r="832" spans="1:32" ht="15" customHeight="1">
      <c r="A832" s="94"/>
      <c r="B832" s="94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94"/>
      <c r="O832" s="94"/>
      <c r="P832" s="94"/>
      <c r="Q832" s="94"/>
      <c r="R832" s="94"/>
      <c r="S832" s="94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</row>
    <row r="833" spans="1:32" ht="11.25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</row>
    <row r="834" spans="1:32" ht="12" thickBot="1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</row>
    <row r="835" spans="1:32" ht="15.75" customHeight="1" thickBot="1">
      <c r="A835" s="5"/>
      <c r="B835" s="5"/>
      <c r="C835" s="879" t="s">
        <v>124</v>
      </c>
      <c r="D835" s="880"/>
      <c r="E835" s="880"/>
      <c r="F835" s="880"/>
      <c r="G835" s="880"/>
      <c r="H835" s="880"/>
      <c r="I835" s="880"/>
      <c r="J835" s="880"/>
      <c r="K835" s="880"/>
      <c r="L835" s="880"/>
      <c r="M835" s="881"/>
      <c r="N835" s="94"/>
      <c r="O835" s="94"/>
      <c r="P835" s="94"/>
      <c r="Q835" s="94"/>
      <c r="R835" s="94"/>
      <c r="S835" s="94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</row>
    <row r="836" spans="1:32" s="152" customFormat="1" ht="15.75" customHeight="1">
      <c r="A836" s="94"/>
      <c r="B836" s="94"/>
      <c r="C836" s="151"/>
      <c r="D836" s="151"/>
      <c r="E836" s="151"/>
      <c r="F836" s="151"/>
      <c r="G836" s="151"/>
      <c r="H836" s="151"/>
      <c r="I836" s="151"/>
      <c r="J836" s="151"/>
      <c r="K836" s="151"/>
      <c r="L836" s="151"/>
      <c r="M836" s="151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</row>
    <row r="837" spans="1:32" s="154" customFormat="1" ht="11.25">
      <c r="A837" s="65"/>
      <c r="B837" s="65"/>
      <c r="C837" s="1183" t="s">
        <v>30</v>
      </c>
      <c r="D837" s="1183"/>
      <c r="E837" s="1183"/>
      <c r="F837" s="1183"/>
      <c r="G837" s="1183"/>
      <c r="H837" s="1183"/>
      <c r="I837" s="1183"/>
      <c r="J837" s="1183"/>
      <c r="K837" s="1183"/>
      <c r="L837" s="1183"/>
      <c r="M837" s="1183"/>
      <c r="N837" s="153"/>
      <c r="O837" s="153"/>
      <c r="P837" s="153"/>
      <c r="Q837" s="153"/>
      <c r="R837" s="153"/>
      <c r="S837" s="153"/>
      <c r="T837" s="65"/>
      <c r="U837" s="65"/>
      <c r="V837" s="65"/>
      <c r="W837" s="65"/>
      <c r="X837" s="65"/>
      <c r="Y837" s="65"/>
      <c r="Z837" s="65"/>
      <c r="AA837" s="65"/>
      <c r="AB837" s="65"/>
      <c r="AC837" s="65"/>
      <c r="AD837" s="65"/>
      <c r="AE837" s="65"/>
      <c r="AF837" s="65"/>
    </row>
    <row r="838" spans="1:32" ht="11.25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</row>
    <row r="839" spans="1:32" ht="11.25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</row>
    <row r="840" spans="1:32" ht="11.25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</row>
    <row r="841" spans="1:32" ht="11.25">
      <c r="A841" s="5"/>
      <c r="B841" s="5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</row>
    <row r="842" spans="1:32" ht="11.25">
      <c r="A842" s="5"/>
      <c r="B842" s="5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</row>
    <row r="843" spans="1:32" ht="11.25">
      <c r="A843" s="5"/>
      <c r="B843" s="5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</row>
    <row r="844" spans="1:32" ht="11.25">
      <c r="A844" s="5"/>
      <c r="B844" s="5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</row>
    <row r="845" spans="1:32" ht="11.25">
      <c r="A845" s="5"/>
      <c r="B845" s="5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</row>
    <row r="846" spans="1:32" ht="11.25">
      <c r="A846" s="5"/>
      <c r="B846" s="5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</row>
    <row r="847" spans="1:32" ht="11.25">
      <c r="A847" s="5"/>
      <c r="B847" s="5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</row>
    <row r="848" spans="1:32" ht="11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94"/>
      <c r="O848" s="94"/>
      <c r="P848" s="94"/>
      <c r="Q848" s="94"/>
      <c r="R848" s="94"/>
      <c r="S848" s="94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</row>
    <row r="849" spans="1:32" ht="11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94"/>
      <c r="O849" s="94"/>
      <c r="P849" s="94"/>
      <c r="Q849" s="94"/>
      <c r="R849" s="94"/>
      <c r="S849" s="94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</row>
    <row r="850" spans="1:32" ht="11.25">
      <c r="A850" s="5"/>
      <c r="B850" s="5"/>
      <c r="C850" s="1184" t="s">
        <v>31</v>
      </c>
      <c r="D850" s="1184"/>
      <c r="E850" s="1184"/>
      <c r="F850" s="1184"/>
      <c r="G850" s="1184"/>
      <c r="H850" s="1184"/>
      <c r="I850" s="1184"/>
      <c r="J850" s="1184"/>
      <c r="K850" s="1184"/>
      <c r="L850" s="1184"/>
      <c r="M850" s="1184"/>
      <c r="N850" s="94"/>
      <c r="O850" s="94"/>
      <c r="P850" s="94"/>
      <c r="Q850" s="94"/>
      <c r="R850" s="94"/>
      <c r="S850" s="94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</row>
    <row r="851" spans="1:32" ht="11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94"/>
      <c r="O851" s="94"/>
      <c r="P851" s="94"/>
      <c r="Q851" s="94"/>
      <c r="R851" s="94"/>
      <c r="S851" s="94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</row>
    <row r="852" spans="1:32" ht="11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94"/>
      <c r="O852" s="94"/>
      <c r="P852" s="94"/>
      <c r="Q852" s="94"/>
      <c r="R852" s="94"/>
      <c r="S852" s="94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</row>
    <row r="853" spans="1:32" ht="11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94"/>
      <c r="O853" s="94"/>
      <c r="P853" s="94"/>
      <c r="Q853" s="94"/>
      <c r="R853" s="94"/>
      <c r="S853" s="94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</row>
    <row r="854" spans="1:32" ht="11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94"/>
      <c r="O854" s="94"/>
      <c r="P854" s="94"/>
      <c r="Q854" s="94"/>
      <c r="R854" s="94"/>
      <c r="S854" s="94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</row>
    <row r="855" spans="1:32" ht="11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94"/>
      <c r="O855" s="94"/>
      <c r="P855" s="94"/>
      <c r="Q855" s="94"/>
      <c r="R855" s="94"/>
      <c r="S855" s="94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</row>
    <row r="856" spans="1:32" ht="11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94"/>
      <c r="O856" s="94"/>
      <c r="P856" s="94"/>
      <c r="Q856" s="94"/>
      <c r="R856" s="94"/>
      <c r="S856" s="94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</row>
    <row r="857" spans="1:32" ht="11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94"/>
      <c r="O857" s="94"/>
      <c r="P857" s="94"/>
      <c r="Q857" s="94"/>
      <c r="R857" s="94"/>
      <c r="S857" s="94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</row>
    <row r="858" spans="1:32" ht="11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94"/>
      <c r="P858" s="94"/>
      <c r="Q858" s="94"/>
      <c r="R858" s="94"/>
      <c r="S858" s="94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</row>
    <row r="859" spans="1:32" ht="11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94"/>
      <c r="P859" s="94"/>
      <c r="Q859" s="94"/>
      <c r="R859" s="94"/>
      <c r="S859" s="94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</row>
    <row r="860" spans="1:32" ht="11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94"/>
      <c r="O860" s="94"/>
      <c r="P860" s="94"/>
      <c r="Q860" s="94"/>
      <c r="R860" s="94"/>
      <c r="S860" s="94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</row>
    <row r="861" spans="1:32" ht="12" thickBo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94"/>
      <c r="O861" s="94"/>
      <c r="P861" s="94"/>
      <c r="Q861" s="94"/>
      <c r="R861" s="94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</row>
    <row r="862" spans="1:32" ht="16.5" customHeight="1" thickBot="1">
      <c r="A862" s="5"/>
      <c r="B862" s="5"/>
      <c r="C862" s="1161" t="s">
        <v>125</v>
      </c>
      <c r="D862" s="1162"/>
      <c r="E862" s="1162"/>
      <c r="F862" s="1162"/>
      <c r="G862" s="1162"/>
      <c r="H862" s="1162"/>
      <c r="I862" s="1162"/>
      <c r="J862" s="1162"/>
      <c r="K862" s="1162"/>
      <c r="L862" s="1162"/>
      <c r="M862" s="1163"/>
      <c r="N862" s="94"/>
      <c r="O862" s="94"/>
      <c r="P862" s="94"/>
      <c r="Q862" s="94"/>
      <c r="R862" s="94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</row>
    <row r="863" spans="1:32" ht="11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94"/>
      <c r="O863" s="94"/>
      <c r="P863" s="94"/>
      <c r="Q863" s="94"/>
      <c r="R863" s="94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</row>
    <row r="864" spans="1:32" ht="11.25">
      <c r="A864" s="5"/>
      <c r="B864" s="5"/>
      <c r="C864" s="1173" t="s">
        <v>292</v>
      </c>
      <c r="D864" s="1173"/>
      <c r="E864" s="1173"/>
      <c r="F864" s="1173"/>
      <c r="G864" s="1173"/>
      <c r="H864" s="1173"/>
      <c r="I864" s="1173"/>
      <c r="J864" s="1173"/>
      <c r="K864" s="1173"/>
      <c r="L864" s="1173"/>
      <c r="M864" s="1173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</row>
    <row r="865" spans="1:32" ht="11.25">
      <c r="A865" s="5"/>
      <c r="B865" s="5"/>
      <c r="C865" s="88"/>
      <c r="D865" s="88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</row>
    <row r="866" spans="1:32" ht="18.75">
      <c r="A866" s="203"/>
      <c r="B866" s="203"/>
      <c r="C866" s="548"/>
      <c r="D866" s="548"/>
      <c r="E866" s="548"/>
      <c r="F866" s="548"/>
      <c r="G866" s="548"/>
      <c r="H866" s="548"/>
      <c r="I866" s="548"/>
      <c r="J866" s="548"/>
      <c r="K866" s="548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</row>
    <row r="867" spans="1:32" ht="18.75">
      <c r="A867" s="5"/>
      <c r="B867" s="5"/>
      <c r="C867" s="548"/>
      <c r="D867" s="548"/>
      <c r="E867" s="548"/>
      <c r="F867" s="548"/>
      <c r="G867" s="548"/>
      <c r="H867" s="548"/>
      <c r="I867" s="548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</row>
    <row r="868" spans="1:32" ht="18.75">
      <c r="A868" s="5"/>
      <c r="B868" s="5"/>
      <c r="C868" s="206"/>
      <c r="D868" s="206"/>
      <c r="E868" s="206"/>
      <c r="F868" s="206"/>
      <c r="G868" s="206"/>
      <c r="H868" s="206"/>
      <c r="I868" s="206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</row>
    <row r="869" spans="1:32" ht="18.75">
      <c r="A869" s="5"/>
      <c r="B869" s="5"/>
      <c r="C869" s="548"/>
      <c r="D869" s="548"/>
      <c r="E869" s="548"/>
      <c r="F869" s="548"/>
      <c r="G869" s="548"/>
      <c r="H869" s="548"/>
      <c r="I869" s="548"/>
      <c r="J869" s="548"/>
      <c r="K869" s="548"/>
      <c r="L869" s="548"/>
      <c r="M869" s="548"/>
      <c r="N869" s="548"/>
      <c r="O869" s="548"/>
      <c r="P869" s="548"/>
      <c r="Q869" s="548"/>
      <c r="R869" s="548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</row>
    <row r="870" spans="1:32" ht="18.75">
      <c r="A870" s="5"/>
      <c r="B870" s="5"/>
      <c r="C870" s="211"/>
      <c r="D870" s="211"/>
      <c r="E870" s="211"/>
      <c r="F870" s="211"/>
      <c r="G870" s="211"/>
      <c r="H870" s="201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</row>
    <row r="871" spans="1:32" ht="18.75">
      <c r="A871" s="5"/>
      <c r="B871" s="5"/>
      <c r="C871" s="211"/>
      <c r="D871" s="211"/>
      <c r="E871" s="211"/>
      <c r="F871" s="211"/>
      <c r="G871" s="211"/>
      <c r="H871" s="201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</row>
    <row r="872" spans="1:32" ht="18.75">
      <c r="A872" s="5"/>
      <c r="B872" s="5"/>
      <c r="C872" s="205"/>
      <c r="D872" s="201"/>
      <c r="E872" s="205"/>
      <c r="F872" s="201"/>
      <c r="G872" s="201"/>
      <c r="H872" s="201"/>
      <c r="I872" s="94"/>
      <c r="J872" s="9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</row>
    <row r="873" spans="1:32" ht="11.25">
      <c r="A873" s="5"/>
      <c r="B873" s="5"/>
      <c r="C873" s="1173" t="s">
        <v>293</v>
      </c>
      <c r="D873" s="1173"/>
      <c r="E873" s="1173"/>
      <c r="F873" s="1173"/>
      <c r="G873" s="1173"/>
      <c r="H873" s="1173"/>
      <c r="I873" s="1173"/>
      <c r="J873" s="1173"/>
      <c r="K873" s="1173"/>
      <c r="L873" s="1173"/>
      <c r="M873" s="1173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</row>
    <row r="874" spans="1:32" ht="11.25">
      <c r="A874" s="5"/>
      <c r="B874" s="5"/>
      <c r="C874" s="88"/>
      <c r="D874" s="88"/>
      <c r="E874" s="5"/>
      <c r="F874" s="5"/>
      <c r="G874" s="5"/>
      <c r="H874" s="5"/>
      <c r="I874" s="94"/>
      <c r="J874" s="9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</row>
    <row r="875" spans="1:32" ht="11.25">
      <c r="A875" s="5"/>
      <c r="B875" s="5"/>
      <c r="C875" s="88"/>
      <c r="D875" s="88"/>
      <c r="E875" s="5"/>
      <c r="F875" s="5"/>
      <c r="G875" s="5"/>
      <c r="H875" s="5"/>
      <c r="I875" s="94"/>
      <c r="J875" s="9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</row>
    <row r="876" spans="1:32" ht="11.25">
      <c r="A876" s="5"/>
      <c r="B876" s="5"/>
      <c r="C876" s="88"/>
      <c r="D876" s="88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</row>
    <row r="877" spans="1:32" ht="11.25">
      <c r="A877" s="5"/>
      <c r="B877" s="5"/>
      <c r="C877" s="88"/>
      <c r="D877" s="88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</row>
    <row r="878" spans="1:32" ht="11.25">
      <c r="A878" s="5"/>
      <c r="B878" s="5"/>
      <c r="C878" s="88"/>
      <c r="D878" s="8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</row>
    <row r="879" spans="1:32" ht="11.25">
      <c r="A879" s="5"/>
      <c r="B879" s="5"/>
      <c r="C879" s="88"/>
      <c r="D879" s="88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</row>
    <row r="880" spans="1:32" ht="11.25">
      <c r="A880" s="5"/>
      <c r="B880" s="5"/>
      <c r="C880" s="88"/>
      <c r="D880" s="88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</row>
    <row r="881" spans="1:32" ht="11.25">
      <c r="A881" s="5"/>
      <c r="B881" s="5"/>
      <c r="C881" s="1173" t="s">
        <v>294</v>
      </c>
      <c r="D881" s="1173"/>
      <c r="E881" s="1173"/>
      <c r="F881" s="1173"/>
      <c r="G881" s="1173"/>
      <c r="H881" s="1173"/>
      <c r="I881" s="1173"/>
      <c r="J881" s="1173"/>
      <c r="K881" s="1173"/>
      <c r="L881" s="1173"/>
      <c r="M881" s="1173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</row>
    <row r="882" spans="1:32" ht="11.25">
      <c r="A882" s="5"/>
      <c r="B882" s="5"/>
      <c r="C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</row>
    <row r="883" spans="1:32" ht="18.75">
      <c r="A883" s="201"/>
      <c r="B883" s="201"/>
      <c r="C883" s="202"/>
      <c r="D883" s="202"/>
      <c r="E883" s="202"/>
      <c r="F883" s="202"/>
      <c r="G883" s="202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</row>
    <row r="884" spans="1:32" ht="18.75">
      <c r="A884" s="201"/>
      <c r="B884" s="201"/>
      <c r="C884" s="202"/>
      <c r="D884" s="202"/>
      <c r="E884" s="202"/>
      <c r="F884" s="202"/>
      <c r="G884" s="202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</row>
    <row r="885" spans="1:32" ht="18.75">
      <c r="A885" s="201"/>
      <c r="B885" s="201"/>
      <c r="C885" s="202"/>
      <c r="D885" s="202"/>
      <c r="E885" s="202"/>
      <c r="F885" s="202"/>
      <c r="G885" s="202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</row>
    <row r="886" spans="1:32" ht="18.75">
      <c r="A886" s="201"/>
      <c r="B886" s="201"/>
      <c r="C886" s="202"/>
      <c r="D886" s="202"/>
      <c r="E886" s="202"/>
      <c r="F886" s="202"/>
      <c r="G886" s="202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</row>
    <row r="887" spans="1:32" ht="18.75">
      <c r="A887" s="201"/>
      <c r="B887" s="201"/>
      <c r="C887" s="202"/>
      <c r="D887" s="202"/>
      <c r="E887" s="202"/>
      <c r="F887" s="202"/>
      <c r="G887" s="202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</row>
    <row r="888" spans="1:32" ht="18.75">
      <c r="A888" s="201"/>
      <c r="B888" s="201"/>
      <c r="C888" s="202"/>
      <c r="D888" s="202"/>
      <c r="E888" s="202"/>
      <c r="F888" s="202"/>
      <c r="G888" s="202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</row>
    <row r="889" spans="1:32" ht="11.25">
      <c r="A889" s="5"/>
      <c r="B889" s="5"/>
      <c r="C889" s="88"/>
      <c r="D889" s="88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</row>
    <row r="890" spans="1:32" ht="11.25">
      <c r="A890" s="5"/>
      <c r="B890" s="5"/>
      <c r="C890" s="1173" t="s">
        <v>295</v>
      </c>
      <c r="D890" s="1173"/>
      <c r="E890" s="1173"/>
      <c r="F890" s="1173"/>
      <c r="G890" s="1173"/>
      <c r="H890" s="1173"/>
      <c r="I890" s="1173"/>
      <c r="J890" s="1173"/>
      <c r="K890" s="1173"/>
      <c r="L890" s="1173"/>
      <c r="M890" s="1173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</row>
    <row r="891" spans="1:32" ht="11.25">
      <c r="A891" s="5"/>
      <c r="B891" s="5"/>
      <c r="C891" s="5"/>
      <c r="D891" s="5"/>
      <c r="E891" s="5"/>
      <c r="F891" s="5"/>
      <c r="G891" s="5"/>
      <c r="H891" s="5"/>
      <c r="I891" s="4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</row>
    <row r="892" spans="1:32" ht="11.25">
      <c r="A892" s="5"/>
      <c r="B892" s="5"/>
      <c r="C892" s="5"/>
      <c r="D892" s="5"/>
      <c r="E892" s="5"/>
      <c r="F892" s="5"/>
      <c r="G892" s="5"/>
      <c r="H892" s="5"/>
      <c r="I892" s="4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</row>
    <row r="893" spans="1:32" ht="11.25">
      <c r="A893" s="5"/>
      <c r="B893" s="5"/>
      <c r="C893" s="5"/>
      <c r="D893" s="5"/>
      <c r="E893" s="5"/>
      <c r="F893" s="5"/>
      <c r="G893" s="5"/>
      <c r="H893" s="5"/>
      <c r="I893" s="4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</row>
    <row r="894" spans="1:32" ht="11.25">
      <c r="A894" s="5"/>
      <c r="B894" s="5"/>
      <c r="C894" s="5"/>
      <c r="D894" s="5"/>
      <c r="E894" s="5"/>
      <c r="F894" s="5"/>
      <c r="G894" s="5"/>
      <c r="H894" s="5"/>
      <c r="I894" s="4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</row>
    <row r="895" spans="1:32" ht="11.25">
      <c r="A895" s="5"/>
      <c r="B895" s="5"/>
      <c r="C895" s="5"/>
      <c r="D895" s="5"/>
      <c r="E895" s="5"/>
      <c r="F895" s="5"/>
      <c r="G895" s="5"/>
      <c r="H895" s="5"/>
      <c r="I895" s="4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</row>
    <row r="896" spans="1:32" ht="11.25">
      <c r="A896" s="5"/>
      <c r="B896" s="5"/>
      <c r="C896" s="5"/>
      <c r="D896" s="5"/>
      <c r="E896" s="5"/>
      <c r="F896" s="5"/>
      <c r="G896" s="5"/>
      <c r="H896" s="5"/>
      <c r="I896" s="4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</row>
    <row r="897" spans="1:32" ht="11.25">
      <c r="A897" s="5"/>
      <c r="B897" s="5"/>
      <c r="C897" s="5"/>
      <c r="D897" s="5"/>
      <c r="E897" s="5"/>
      <c r="F897" s="5"/>
      <c r="G897" s="5"/>
      <c r="H897" s="5"/>
      <c r="I897" s="4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</row>
    <row r="898" spans="1:32" ht="11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</row>
    <row r="899" spans="1:32" ht="12" thickBo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</row>
    <row r="900" spans="1:32" ht="15.75" customHeight="1" thickBot="1">
      <c r="A900" s="5"/>
      <c r="B900" s="5"/>
      <c r="C900" s="912" t="s">
        <v>144</v>
      </c>
      <c r="D900" s="913"/>
      <c r="E900" s="913"/>
      <c r="F900" s="913"/>
      <c r="G900" s="913"/>
      <c r="H900" s="913"/>
      <c r="I900" s="913"/>
      <c r="J900" s="913"/>
      <c r="K900" s="913"/>
      <c r="L900" s="913"/>
      <c r="M900" s="914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</row>
    <row r="901" spans="3:13" ht="11.25">
      <c r="C901" s="1174"/>
      <c r="D901" s="1175"/>
      <c r="E901" s="1175"/>
      <c r="F901" s="1175"/>
      <c r="G901" s="1175"/>
      <c r="H901" s="1175"/>
      <c r="I901" s="1175"/>
      <c r="J901" s="1175"/>
      <c r="K901" s="1175"/>
      <c r="L901" s="1175"/>
      <c r="M901" s="1176"/>
    </row>
    <row r="902" spans="3:13" ht="11.25">
      <c r="C902" s="1177"/>
      <c r="D902" s="1178"/>
      <c r="E902" s="1178"/>
      <c r="F902" s="1178"/>
      <c r="G902" s="1178"/>
      <c r="H902" s="1178"/>
      <c r="I902" s="1178"/>
      <c r="J902" s="1178"/>
      <c r="K902" s="1178"/>
      <c r="L902" s="1178"/>
      <c r="M902" s="1179"/>
    </row>
    <row r="903" spans="3:13" ht="11.25">
      <c r="C903" s="1177"/>
      <c r="D903" s="1178"/>
      <c r="E903" s="1178"/>
      <c r="F903" s="1178"/>
      <c r="G903" s="1178"/>
      <c r="H903" s="1178"/>
      <c r="I903" s="1178"/>
      <c r="J903" s="1178"/>
      <c r="K903" s="1178"/>
      <c r="L903" s="1178"/>
      <c r="M903" s="1179"/>
    </row>
    <row r="904" spans="3:13" ht="11.25">
      <c r="C904" s="1177"/>
      <c r="D904" s="1178"/>
      <c r="E904" s="1178"/>
      <c r="F904" s="1178"/>
      <c r="G904" s="1178"/>
      <c r="H904" s="1178"/>
      <c r="I904" s="1178"/>
      <c r="J904" s="1178"/>
      <c r="K904" s="1178"/>
      <c r="L904" s="1178"/>
      <c r="M904" s="1179"/>
    </row>
    <row r="905" spans="3:13" ht="11.25">
      <c r="C905" s="1177"/>
      <c r="D905" s="1178"/>
      <c r="E905" s="1178"/>
      <c r="F905" s="1178"/>
      <c r="G905" s="1178"/>
      <c r="H905" s="1178"/>
      <c r="I905" s="1178"/>
      <c r="J905" s="1178"/>
      <c r="K905" s="1178"/>
      <c r="L905" s="1178"/>
      <c r="M905" s="1179"/>
    </row>
    <row r="906" spans="3:13" ht="11.25">
      <c r="C906" s="1177"/>
      <c r="D906" s="1178"/>
      <c r="E906" s="1178"/>
      <c r="F906" s="1178"/>
      <c r="G906" s="1178"/>
      <c r="H906" s="1178"/>
      <c r="I906" s="1178"/>
      <c r="J906" s="1178"/>
      <c r="K906" s="1178"/>
      <c r="L906" s="1178"/>
      <c r="M906" s="1179"/>
    </row>
    <row r="907" spans="3:13" ht="11.25">
      <c r="C907" s="1177"/>
      <c r="D907" s="1178"/>
      <c r="E907" s="1178"/>
      <c r="F907" s="1178"/>
      <c r="G907" s="1178"/>
      <c r="H907" s="1178"/>
      <c r="I907" s="1178"/>
      <c r="J907" s="1178"/>
      <c r="K907" s="1178"/>
      <c r="L907" s="1178"/>
      <c r="M907" s="1179"/>
    </row>
    <row r="908" spans="3:13" ht="11.25">
      <c r="C908" s="1177"/>
      <c r="D908" s="1178"/>
      <c r="E908" s="1178"/>
      <c r="F908" s="1178"/>
      <c r="G908" s="1178"/>
      <c r="H908" s="1178"/>
      <c r="I908" s="1178"/>
      <c r="J908" s="1178"/>
      <c r="K908" s="1178"/>
      <c r="L908" s="1178"/>
      <c r="M908" s="1179"/>
    </row>
    <row r="909" spans="3:13" ht="11.25">
      <c r="C909" s="1177"/>
      <c r="D909" s="1178"/>
      <c r="E909" s="1178"/>
      <c r="F909" s="1178"/>
      <c r="G909" s="1178"/>
      <c r="H909" s="1178"/>
      <c r="I909" s="1178"/>
      <c r="J909" s="1178"/>
      <c r="K909" s="1178"/>
      <c r="L909" s="1178"/>
      <c r="M909" s="1179"/>
    </row>
    <row r="910" spans="3:13" ht="11.25">
      <c r="C910" s="1177"/>
      <c r="D910" s="1178"/>
      <c r="E910" s="1178"/>
      <c r="F910" s="1178"/>
      <c r="G910" s="1178"/>
      <c r="H910" s="1178"/>
      <c r="I910" s="1178"/>
      <c r="J910" s="1178"/>
      <c r="K910" s="1178"/>
      <c r="L910" s="1178"/>
      <c r="M910" s="1179"/>
    </row>
    <row r="911" spans="3:13" ht="11.25">
      <c r="C911" s="1177"/>
      <c r="D911" s="1178"/>
      <c r="E911" s="1178"/>
      <c r="F911" s="1178"/>
      <c r="G911" s="1178"/>
      <c r="H911" s="1178"/>
      <c r="I911" s="1178"/>
      <c r="J911" s="1178"/>
      <c r="K911" s="1178"/>
      <c r="L911" s="1178"/>
      <c r="M911" s="1179"/>
    </row>
    <row r="912" spans="3:13" ht="12" thickBot="1">
      <c r="C912" s="1180"/>
      <c r="D912" s="1181"/>
      <c r="E912" s="1181"/>
      <c r="F912" s="1181"/>
      <c r="G912" s="1181"/>
      <c r="H912" s="1181"/>
      <c r="I912" s="1181"/>
      <c r="J912" s="1181"/>
      <c r="K912" s="1181"/>
      <c r="L912" s="1181"/>
      <c r="M912" s="1182"/>
    </row>
  </sheetData>
  <sheetProtection/>
  <mergeCells count="1058">
    <mergeCell ref="C119:C126"/>
    <mergeCell ref="B136:B138"/>
    <mergeCell ref="B146:B148"/>
    <mergeCell ref="B156:B158"/>
    <mergeCell ref="B166:B172"/>
    <mergeCell ref="D573:O573"/>
    <mergeCell ref="B444:B445"/>
    <mergeCell ref="B446:B447"/>
    <mergeCell ref="B205:B210"/>
    <mergeCell ref="D50:E50"/>
    <mergeCell ref="D81:F83"/>
    <mergeCell ref="G81:J83"/>
    <mergeCell ref="B559:B560"/>
    <mergeCell ref="B41:B44"/>
    <mergeCell ref="B112:B113"/>
    <mergeCell ref="C190:E190"/>
    <mergeCell ref="C191:C193"/>
    <mergeCell ref="D191:E191"/>
    <mergeCell ref="D192:E192"/>
    <mergeCell ref="B801:B802"/>
    <mergeCell ref="B784:B786"/>
    <mergeCell ref="B787:B790"/>
    <mergeCell ref="B791:B794"/>
    <mergeCell ref="B757:B760"/>
    <mergeCell ref="B81:B84"/>
    <mergeCell ref="B108:B109"/>
    <mergeCell ref="B5:B6"/>
    <mergeCell ref="B9:C9"/>
    <mergeCell ref="B23:B26"/>
    <mergeCell ref="C4:N4"/>
    <mergeCell ref="D15:L15"/>
    <mergeCell ref="C19:M19"/>
    <mergeCell ref="B761:B766"/>
    <mergeCell ref="B754:B756"/>
    <mergeCell ref="B731:B734"/>
    <mergeCell ref="B735:B738"/>
    <mergeCell ref="B739:B742"/>
    <mergeCell ref="B743:B746"/>
    <mergeCell ref="B638:B643"/>
    <mergeCell ref="B644:B648"/>
    <mergeCell ref="B649:B653"/>
    <mergeCell ref="B671:B673"/>
    <mergeCell ref="B674:B676"/>
    <mergeCell ref="B728:B730"/>
    <mergeCell ref="B448:B449"/>
    <mergeCell ref="B442:B443"/>
    <mergeCell ref="B455:B456"/>
    <mergeCell ref="D530:D531"/>
    <mergeCell ref="D524:G524"/>
    <mergeCell ref="C485:C486"/>
    <mergeCell ref="D485:M485"/>
    <mergeCell ref="L486:M486"/>
    <mergeCell ref="D504:G504"/>
    <mergeCell ref="H524:K524"/>
    <mergeCell ref="B485:B486"/>
    <mergeCell ref="B494:B495"/>
    <mergeCell ref="C731:C734"/>
    <mergeCell ref="C620:C624"/>
    <mergeCell ref="C555:J555"/>
    <mergeCell ref="D543:G543"/>
    <mergeCell ref="D572:H572"/>
    <mergeCell ref="D620:D624"/>
    <mergeCell ref="B632:B637"/>
    <mergeCell ref="D633:D637"/>
    <mergeCell ref="C735:C738"/>
    <mergeCell ref="C718:C721"/>
    <mergeCell ref="C728:C730"/>
    <mergeCell ref="C714:C717"/>
    <mergeCell ref="C710:C713"/>
    <mergeCell ref="B326:B331"/>
    <mergeCell ref="B346:B347"/>
    <mergeCell ref="B348:B349"/>
    <mergeCell ref="B350:B351"/>
    <mergeCell ref="B358:B363"/>
    <mergeCell ref="C603:C608"/>
    <mergeCell ref="B302:B303"/>
    <mergeCell ref="B304:B305"/>
    <mergeCell ref="B306:B307"/>
    <mergeCell ref="B314:B319"/>
    <mergeCell ref="B320:B325"/>
    <mergeCell ref="B364:B369"/>
    <mergeCell ref="B370:B375"/>
    <mergeCell ref="B381:B382"/>
    <mergeCell ref="B390:B391"/>
    <mergeCell ref="B211:B213"/>
    <mergeCell ref="B214:B216"/>
    <mergeCell ref="B248:B250"/>
    <mergeCell ref="B251:B253"/>
    <mergeCell ref="B261:B263"/>
    <mergeCell ref="B264:B266"/>
    <mergeCell ref="B246:B247"/>
    <mergeCell ref="B259:B260"/>
    <mergeCell ref="B127:B128"/>
    <mergeCell ref="B129:B130"/>
    <mergeCell ref="B45:B47"/>
    <mergeCell ref="B48:B50"/>
    <mergeCell ref="B51:B53"/>
    <mergeCell ref="B63:B67"/>
    <mergeCell ref="B119:B126"/>
    <mergeCell ref="B99:B100"/>
    <mergeCell ref="B101:B102"/>
    <mergeCell ref="B110:B111"/>
    <mergeCell ref="C900:M900"/>
    <mergeCell ref="F17:J17"/>
    <mergeCell ref="C864:M864"/>
    <mergeCell ref="D784:E786"/>
    <mergeCell ref="C591:C593"/>
    <mergeCell ref="F591:F593"/>
    <mergeCell ref="D591:D593"/>
    <mergeCell ref="F784:F786"/>
    <mergeCell ref="D793:E793"/>
    <mergeCell ref="C739:C742"/>
    <mergeCell ref="D795:I795"/>
    <mergeCell ref="C800:F800"/>
    <mergeCell ref="C873:M873"/>
    <mergeCell ref="C901:M912"/>
    <mergeCell ref="C600:P600"/>
    <mergeCell ref="C781:M781"/>
    <mergeCell ref="C837:M837"/>
    <mergeCell ref="C850:M850"/>
    <mergeCell ref="C881:M881"/>
    <mergeCell ref="C890:M890"/>
    <mergeCell ref="D699:J699"/>
    <mergeCell ref="E690:J690"/>
    <mergeCell ref="C808:M808"/>
    <mergeCell ref="C823:M823"/>
    <mergeCell ref="C835:M835"/>
    <mergeCell ref="C862:M862"/>
    <mergeCell ref="D791:E791"/>
    <mergeCell ref="D792:E792"/>
    <mergeCell ref="D794:E794"/>
    <mergeCell ref="C791:C794"/>
    <mergeCell ref="F715:J715"/>
    <mergeCell ref="F716:J716"/>
    <mergeCell ref="E717:J717"/>
    <mergeCell ref="G784:I785"/>
    <mergeCell ref="J784:M785"/>
    <mergeCell ref="D773:F773"/>
    <mergeCell ref="D722:J722"/>
    <mergeCell ref="D772:F772"/>
    <mergeCell ref="D787:E787"/>
    <mergeCell ref="D788:E788"/>
    <mergeCell ref="D789:E789"/>
    <mergeCell ref="D790:E790"/>
    <mergeCell ref="C754:C756"/>
    <mergeCell ref="D747:I747"/>
    <mergeCell ref="E754:E756"/>
    <mergeCell ref="C757:C760"/>
    <mergeCell ref="C787:C790"/>
    <mergeCell ref="C761:C766"/>
    <mergeCell ref="D757:D760"/>
    <mergeCell ref="D731:D734"/>
    <mergeCell ref="D735:D738"/>
    <mergeCell ref="D723:H723"/>
    <mergeCell ref="E728:E730"/>
    <mergeCell ref="E694:J694"/>
    <mergeCell ref="C751:K751"/>
    <mergeCell ref="F754:G756"/>
    <mergeCell ref="C743:C746"/>
    <mergeCell ref="F714:J714"/>
    <mergeCell ref="F236:H236"/>
    <mergeCell ref="I236:K236"/>
    <mergeCell ref="C243:I243"/>
    <mergeCell ref="J595:K595"/>
    <mergeCell ref="J591:K593"/>
    <mergeCell ref="C578:N578"/>
    <mergeCell ref="F232:H232"/>
    <mergeCell ref="I232:K232"/>
    <mergeCell ref="F225:H225"/>
    <mergeCell ref="F226:H226"/>
    <mergeCell ref="I224:K224"/>
    <mergeCell ref="I225:K225"/>
    <mergeCell ref="I226:K226"/>
    <mergeCell ref="F229:H229"/>
    <mergeCell ref="C231:K231"/>
    <mergeCell ref="F205:F210"/>
    <mergeCell ref="D194:H194"/>
    <mergeCell ref="D214:E214"/>
    <mergeCell ref="D215:E215"/>
    <mergeCell ref="D216:E216"/>
    <mergeCell ref="C222:K222"/>
    <mergeCell ref="J188:L188"/>
    <mergeCell ref="J189:L189"/>
    <mergeCell ref="J190:L190"/>
    <mergeCell ref="E713:J713"/>
    <mergeCell ref="C695:C698"/>
    <mergeCell ref="F695:J695"/>
    <mergeCell ref="J191:L191"/>
    <mergeCell ref="J192:L192"/>
    <mergeCell ref="J193:L193"/>
    <mergeCell ref="F223:H223"/>
    <mergeCell ref="J186:L186"/>
    <mergeCell ref="H728:H730"/>
    <mergeCell ref="C683:C686"/>
    <mergeCell ref="F710:J710"/>
    <mergeCell ref="F711:J711"/>
    <mergeCell ref="F712:J712"/>
    <mergeCell ref="C214:C216"/>
    <mergeCell ref="F224:H224"/>
    <mergeCell ref="E721:J721"/>
    <mergeCell ref="J187:L187"/>
    <mergeCell ref="C784:C786"/>
    <mergeCell ref="C78:O78"/>
    <mergeCell ref="C95:L95"/>
    <mergeCell ref="C146:C148"/>
    <mergeCell ref="C202:L202"/>
    <mergeCell ref="F757:G757"/>
    <mergeCell ref="F718:J718"/>
    <mergeCell ref="F719:J719"/>
    <mergeCell ref="F720:J720"/>
    <mergeCell ref="C706:C709"/>
    <mergeCell ref="G800:J800"/>
    <mergeCell ref="C801:C802"/>
    <mergeCell ref="D801:D802"/>
    <mergeCell ref="I801:I802"/>
    <mergeCell ref="J801:J802"/>
    <mergeCell ref="D728:D730"/>
    <mergeCell ref="D739:D742"/>
    <mergeCell ref="D743:D746"/>
    <mergeCell ref="F728:F730"/>
    <mergeCell ref="F758:G758"/>
    <mergeCell ref="F696:J696"/>
    <mergeCell ref="F697:J697"/>
    <mergeCell ref="E698:J698"/>
    <mergeCell ref="C691:C694"/>
    <mergeCell ref="F691:J691"/>
    <mergeCell ref="F692:J692"/>
    <mergeCell ref="F693:J693"/>
    <mergeCell ref="C687:C690"/>
    <mergeCell ref="F687:J687"/>
    <mergeCell ref="F688:J688"/>
    <mergeCell ref="F689:J689"/>
    <mergeCell ref="F683:J683"/>
    <mergeCell ref="F684:J684"/>
    <mergeCell ref="F685:J685"/>
    <mergeCell ref="E686:J686"/>
    <mergeCell ref="C644:C648"/>
    <mergeCell ref="D644:D648"/>
    <mergeCell ref="C660:K660"/>
    <mergeCell ref="C658:K658"/>
    <mergeCell ref="D649:D653"/>
    <mergeCell ref="C674:C676"/>
    <mergeCell ref="G644:G648"/>
    <mergeCell ref="H644:H648"/>
    <mergeCell ref="I644:I648"/>
    <mergeCell ref="C638:C643"/>
    <mergeCell ref="D638:D643"/>
    <mergeCell ref="F633:F637"/>
    <mergeCell ref="C632:C637"/>
    <mergeCell ref="H638:H643"/>
    <mergeCell ref="I638:I643"/>
    <mergeCell ref="E633:E637"/>
    <mergeCell ref="F609:F614"/>
    <mergeCell ref="F615:F619"/>
    <mergeCell ref="G615:G619"/>
    <mergeCell ref="C631:R631"/>
    <mergeCell ref="D609:D614"/>
    <mergeCell ref="D615:D619"/>
    <mergeCell ref="F620:F624"/>
    <mergeCell ref="C609:C614"/>
    <mergeCell ref="C615:C619"/>
    <mergeCell ref="K603:P603"/>
    <mergeCell ref="C649:C653"/>
    <mergeCell ref="P604:P608"/>
    <mergeCell ref="J604:J608"/>
    <mergeCell ref="K604:K608"/>
    <mergeCell ref="G604:G608"/>
    <mergeCell ref="H604:H608"/>
    <mergeCell ref="N604:N608"/>
    <mergeCell ref="L604:L608"/>
    <mergeCell ref="E609:E614"/>
    <mergeCell ref="M604:M608"/>
    <mergeCell ref="E644:E648"/>
    <mergeCell ref="F644:F648"/>
    <mergeCell ref="D596:H596"/>
    <mergeCell ref="E615:E619"/>
    <mergeCell ref="M638:M643"/>
    <mergeCell ref="E638:E643"/>
    <mergeCell ref="F638:F643"/>
    <mergeCell ref="L638:L643"/>
    <mergeCell ref="G638:G643"/>
    <mergeCell ref="C581:C583"/>
    <mergeCell ref="I581:I583"/>
    <mergeCell ref="E603:J603"/>
    <mergeCell ref="E604:E608"/>
    <mergeCell ref="F604:F608"/>
    <mergeCell ref="D603:D608"/>
    <mergeCell ref="D581:D583"/>
    <mergeCell ref="J581:J583"/>
    <mergeCell ref="D586:H586"/>
    <mergeCell ref="C602:O602"/>
    <mergeCell ref="D540:G540"/>
    <mergeCell ref="H543:K543"/>
    <mergeCell ref="D544:G544"/>
    <mergeCell ref="H544:K544"/>
    <mergeCell ref="H547:K547"/>
    <mergeCell ref="D548:G548"/>
    <mergeCell ref="H548:K548"/>
    <mergeCell ref="D547:G547"/>
    <mergeCell ref="D545:G545"/>
    <mergeCell ref="H545:K545"/>
    <mergeCell ref="D525:H525"/>
    <mergeCell ref="C530:C531"/>
    <mergeCell ref="F530:F531"/>
    <mergeCell ref="D542:G542"/>
    <mergeCell ref="H542:K542"/>
    <mergeCell ref="D534:H534"/>
    <mergeCell ref="D539:G539"/>
    <mergeCell ref="H539:K539"/>
    <mergeCell ref="D541:G541"/>
    <mergeCell ref="H530:H531"/>
    <mergeCell ref="H504:K504"/>
    <mergeCell ref="D507:G507"/>
    <mergeCell ref="H507:K507"/>
    <mergeCell ref="D508:G508"/>
    <mergeCell ref="H508:K508"/>
    <mergeCell ref="D505:G505"/>
    <mergeCell ref="H505:K505"/>
    <mergeCell ref="D506:G506"/>
    <mergeCell ref="H506:K506"/>
    <mergeCell ref="D467:H467"/>
    <mergeCell ref="L474:M474"/>
    <mergeCell ref="D472:G472"/>
    <mergeCell ref="H472:K472"/>
    <mergeCell ref="L472:M472"/>
    <mergeCell ref="D466:G466"/>
    <mergeCell ref="D473:G473"/>
    <mergeCell ref="H473:K473"/>
    <mergeCell ref="L473:M473"/>
    <mergeCell ref="D474:G474"/>
    <mergeCell ref="D475:G475"/>
    <mergeCell ref="D476:G476"/>
    <mergeCell ref="H476:K476"/>
    <mergeCell ref="L476:M476"/>
    <mergeCell ref="H475:K475"/>
    <mergeCell ref="L475:M475"/>
    <mergeCell ref="C444:C445"/>
    <mergeCell ref="C446:C447"/>
    <mergeCell ref="E442:E443"/>
    <mergeCell ref="D450:H450"/>
    <mergeCell ref="D437:H437"/>
    <mergeCell ref="C442:D443"/>
    <mergeCell ref="F442:F443"/>
    <mergeCell ref="G442:G443"/>
    <mergeCell ref="C448:C449"/>
    <mergeCell ref="D410:G410"/>
    <mergeCell ref="D411:G411"/>
    <mergeCell ref="D417:G417"/>
    <mergeCell ref="D418:G418"/>
    <mergeCell ref="D407:G407"/>
    <mergeCell ref="D408:G408"/>
    <mergeCell ref="G392:H392"/>
    <mergeCell ref="D409:G409"/>
    <mergeCell ref="E392:F392"/>
    <mergeCell ref="E393:F393"/>
    <mergeCell ref="D394:H394"/>
    <mergeCell ref="D402:H402"/>
    <mergeCell ref="D373:E373"/>
    <mergeCell ref="D374:E374"/>
    <mergeCell ref="E384:F384"/>
    <mergeCell ref="C390:C391"/>
    <mergeCell ref="D390:D391"/>
    <mergeCell ref="E390:F391"/>
    <mergeCell ref="D385:H385"/>
    <mergeCell ref="G390:H391"/>
    <mergeCell ref="G384:H384"/>
    <mergeCell ref="F374:G374"/>
    <mergeCell ref="D368:E368"/>
    <mergeCell ref="D369:E369"/>
    <mergeCell ref="C381:C382"/>
    <mergeCell ref="D381:D382"/>
    <mergeCell ref="E381:F382"/>
    <mergeCell ref="E383:F383"/>
    <mergeCell ref="C370:C375"/>
    <mergeCell ref="D370:E370"/>
    <mergeCell ref="D371:E371"/>
    <mergeCell ref="D372:E372"/>
    <mergeCell ref="D360:E360"/>
    <mergeCell ref="D361:E361"/>
    <mergeCell ref="D362:E362"/>
    <mergeCell ref="D363:E363"/>
    <mergeCell ref="D375:E375"/>
    <mergeCell ref="C364:C369"/>
    <mergeCell ref="D364:E364"/>
    <mergeCell ref="D365:E365"/>
    <mergeCell ref="D366:E366"/>
    <mergeCell ref="D367:E367"/>
    <mergeCell ref="D319:E319"/>
    <mergeCell ref="C348:C349"/>
    <mergeCell ref="F348:F349"/>
    <mergeCell ref="G348:G349"/>
    <mergeCell ref="C350:C351"/>
    <mergeCell ref="D350:E351"/>
    <mergeCell ref="F350:F351"/>
    <mergeCell ref="G350:G351"/>
    <mergeCell ref="D348:E349"/>
    <mergeCell ref="C326:C331"/>
    <mergeCell ref="D326:E326"/>
    <mergeCell ref="D327:E327"/>
    <mergeCell ref="D328:E328"/>
    <mergeCell ref="D329:E329"/>
    <mergeCell ref="D330:E330"/>
    <mergeCell ref="D331:E331"/>
    <mergeCell ref="C306:C307"/>
    <mergeCell ref="D306:E307"/>
    <mergeCell ref="C320:C325"/>
    <mergeCell ref="D320:E320"/>
    <mergeCell ref="D321:E321"/>
    <mergeCell ref="D322:E322"/>
    <mergeCell ref="D323:E323"/>
    <mergeCell ref="D324:E324"/>
    <mergeCell ref="D325:E325"/>
    <mergeCell ref="C314:C319"/>
    <mergeCell ref="D318:E318"/>
    <mergeCell ref="F318:G318"/>
    <mergeCell ref="H318:I318"/>
    <mergeCell ref="J318:K318"/>
    <mergeCell ref="F314:G314"/>
    <mergeCell ref="H314:I314"/>
    <mergeCell ref="J314:K314"/>
    <mergeCell ref="F315:G315"/>
    <mergeCell ref="H315:I315"/>
    <mergeCell ref="F306:F307"/>
    <mergeCell ref="G306:G307"/>
    <mergeCell ref="I302:J303"/>
    <mergeCell ref="H302:H303"/>
    <mergeCell ref="H304:H305"/>
    <mergeCell ref="H306:H307"/>
    <mergeCell ref="G304:G305"/>
    <mergeCell ref="C346:C347"/>
    <mergeCell ref="D346:E347"/>
    <mergeCell ref="F346:F347"/>
    <mergeCell ref="G346:G347"/>
    <mergeCell ref="I346:J347"/>
    <mergeCell ref="E278:L278"/>
    <mergeCell ref="D297:H297"/>
    <mergeCell ref="C302:C303"/>
    <mergeCell ref="D302:E303"/>
    <mergeCell ref="F302:F303"/>
    <mergeCell ref="C264:C266"/>
    <mergeCell ref="D264:E264"/>
    <mergeCell ref="D265:E265"/>
    <mergeCell ref="D266:E266"/>
    <mergeCell ref="H337:L337"/>
    <mergeCell ref="C304:C305"/>
    <mergeCell ref="D304:E305"/>
    <mergeCell ref="F304:F305"/>
    <mergeCell ref="G302:G303"/>
    <mergeCell ref="G293:G294"/>
    <mergeCell ref="C246:C247"/>
    <mergeCell ref="F246:F247"/>
    <mergeCell ref="G246:G247"/>
    <mergeCell ref="D246:E247"/>
    <mergeCell ref="D252:E252"/>
    <mergeCell ref="D253:E253"/>
    <mergeCell ref="F237:H237"/>
    <mergeCell ref="I350:J351"/>
    <mergeCell ref="D239:M239"/>
    <mergeCell ref="H328:I328"/>
    <mergeCell ref="H329:I329"/>
    <mergeCell ref="D332:H332"/>
    <mergeCell ref="D341:H341"/>
    <mergeCell ref="E293:E294"/>
    <mergeCell ref="F293:F294"/>
    <mergeCell ref="H293:H294"/>
    <mergeCell ref="I234:K234"/>
    <mergeCell ref="F235:H235"/>
    <mergeCell ref="I235:K235"/>
    <mergeCell ref="F227:H227"/>
    <mergeCell ref="I227:K227"/>
    <mergeCell ref="F228:H228"/>
    <mergeCell ref="I228:K228"/>
    <mergeCell ref="I233:K233"/>
    <mergeCell ref="F234:H234"/>
    <mergeCell ref="F233:H233"/>
    <mergeCell ref="D193:E193"/>
    <mergeCell ref="C211:C213"/>
    <mergeCell ref="D211:E211"/>
    <mergeCell ref="D212:E212"/>
    <mergeCell ref="D213:E213"/>
    <mergeCell ref="C205:C210"/>
    <mergeCell ref="E166:E172"/>
    <mergeCell ref="C186:E186"/>
    <mergeCell ref="F186:G186"/>
    <mergeCell ref="C187:C189"/>
    <mergeCell ref="D187:E187"/>
    <mergeCell ref="D188:E188"/>
    <mergeCell ref="D189:E189"/>
    <mergeCell ref="F187:G187"/>
    <mergeCell ref="F184:G184"/>
    <mergeCell ref="F185:G185"/>
    <mergeCell ref="F183:G183"/>
    <mergeCell ref="J166:J172"/>
    <mergeCell ref="H183:I183"/>
    <mergeCell ref="H184:I184"/>
    <mergeCell ref="H185:I185"/>
    <mergeCell ref="J183:L183"/>
    <mergeCell ref="J184:L184"/>
    <mergeCell ref="J185:L185"/>
    <mergeCell ref="C145:R145"/>
    <mergeCell ref="K166:K172"/>
    <mergeCell ref="L166:L172"/>
    <mergeCell ref="F182:G182"/>
    <mergeCell ref="J181:L181"/>
    <mergeCell ref="J182:L182"/>
    <mergeCell ref="D176:H176"/>
    <mergeCell ref="G166:G172"/>
    <mergeCell ref="H166:H172"/>
    <mergeCell ref="I166:I172"/>
    <mergeCell ref="I119:I126"/>
    <mergeCell ref="C129:C130"/>
    <mergeCell ref="D129:E129"/>
    <mergeCell ref="D161:M161"/>
    <mergeCell ref="D146:H146"/>
    <mergeCell ref="I146:M146"/>
    <mergeCell ref="D151:M151"/>
    <mergeCell ref="C155:R155"/>
    <mergeCell ref="C156:C158"/>
    <mergeCell ref="I156:M156"/>
    <mergeCell ref="C110:C111"/>
    <mergeCell ref="D110:E110"/>
    <mergeCell ref="D111:E111"/>
    <mergeCell ref="C112:C113"/>
    <mergeCell ref="D112:E112"/>
    <mergeCell ref="D113:E113"/>
    <mergeCell ref="D103:M103"/>
    <mergeCell ref="C107:Q107"/>
    <mergeCell ref="F108:F109"/>
    <mergeCell ref="G108:G109"/>
    <mergeCell ref="L108:L109"/>
    <mergeCell ref="J108:J109"/>
    <mergeCell ref="K108:K109"/>
    <mergeCell ref="H108:H109"/>
    <mergeCell ref="C99:C100"/>
    <mergeCell ref="D99:E99"/>
    <mergeCell ref="D100:E100"/>
    <mergeCell ref="C101:C102"/>
    <mergeCell ref="D101:E101"/>
    <mergeCell ref="D102:E102"/>
    <mergeCell ref="F760:G760"/>
    <mergeCell ref="F761:G761"/>
    <mergeCell ref="D777:I777"/>
    <mergeCell ref="C23:C26"/>
    <mergeCell ref="D23:H23"/>
    <mergeCell ref="D24:D26"/>
    <mergeCell ref="E24:E26"/>
    <mergeCell ref="F24:F26"/>
    <mergeCell ref="F706:J706"/>
    <mergeCell ref="G24:G26"/>
    <mergeCell ref="F707:J707"/>
    <mergeCell ref="F708:J708"/>
    <mergeCell ref="E709:J709"/>
    <mergeCell ref="D804:I804"/>
    <mergeCell ref="E801:E802"/>
    <mergeCell ref="F801:F802"/>
    <mergeCell ref="G801:G802"/>
    <mergeCell ref="H801:H802"/>
    <mergeCell ref="D706:D709"/>
    <mergeCell ref="F759:G759"/>
    <mergeCell ref="D700:H700"/>
    <mergeCell ref="C705:E705"/>
    <mergeCell ref="F705:J705"/>
    <mergeCell ref="C671:C673"/>
    <mergeCell ref="D654:H654"/>
    <mergeCell ref="I23:M23"/>
    <mergeCell ref="D72:H72"/>
    <mergeCell ref="H24:H26"/>
    <mergeCell ref="K63:K67"/>
    <mergeCell ref="L63:L67"/>
    <mergeCell ref="C682:E682"/>
    <mergeCell ref="E649:E653"/>
    <mergeCell ref="F649:F653"/>
    <mergeCell ref="G649:G653"/>
    <mergeCell ref="H649:H653"/>
    <mergeCell ref="K649:K653"/>
    <mergeCell ref="J649:J653"/>
    <mergeCell ref="I649:I653"/>
    <mergeCell ref="F682:J682"/>
    <mergeCell ref="L649:L653"/>
    <mergeCell ref="M649:M653"/>
    <mergeCell ref="J644:J648"/>
    <mergeCell ref="K644:K648"/>
    <mergeCell ref="L644:L648"/>
    <mergeCell ref="K638:K643"/>
    <mergeCell ref="M644:M648"/>
    <mergeCell ref="J638:J643"/>
    <mergeCell ref="N620:N624"/>
    <mergeCell ref="O620:O624"/>
    <mergeCell ref="P620:P624"/>
    <mergeCell ref="H633:H637"/>
    <mergeCell ref="J633:J637"/>
    <mergeCell ref="K633:K637"/>
    <mergeCell ref="M633:M637"/>
    <mergeCell ref="I632:M632"/>
    <mergeCell ref="D632:H632"/>
    <mergeCell ref="I633:I637"/>
    <mergeCell ref="D625:H625"/>
    <mergeCell ref="E620:E624"/>
    <mergeCell ref="G620:G624"/>
    <mergeCell ref="H620:H624"/>
    <mergeCell ref="K620:K624"/>
    <mergeCell ref="I620:I624"/>
    <mergeCell ref="L609:L614"/>
    <mergeCell ref="M609:M614"/>
    <mergeCell ref="L620:L624"/>
    <mergeCell ref="M620:M624"/>
    <mergeCell ref="K609:K614"/>
    <mergeCell ref="J594:K594"/>
    <mergeCell ref="K615:K619"/>
    <mergeCell ref="L615:L619"/>
    <mergeCell ref="M615:M619"/>
    <mergeCell ref="J620:J624"/>
    <mergeCell ref="N615:N619"/>
    <mergeCell ref="O615:O619"/>
    <mergeCell ref="P615:P619"/>
    <mergeCell ref="N609:N614"/>
    <mergeCell ref="O609:O614"/>
    <mergeCell ref="P609:P614"/>
    <mergeCell ref="H615:H619"/>
    <mergeCell ref="I615:I619"/>
    <mergeCell ref="J615:J619"/>
    <mergeCell ref="G609:G614"/>
    <mergeCell ref="H609:H614"/>
    <mergeCell ref="I609:I614"/>
    <mergeCell ref="J609:J614"/>
    <mergeCell ref="N581:N583"/>
    <mergeCell ref="E591:E593"/>
    <mergeCell ref="G591:G593"/>
    <mergeCell ref="H591:H593"/>
    <mergeCell ref="I591:I593"/>
    <mergeCell ref="E581:E583"/>
    <mergeCell ref="K581:K583"/>
    <mergeCell ref="L581:L583"/>
    <mergeCell ref="M581:M583"/>
    <mergeCell ref="G581:G583"/>
    <mergeCell ref="J559:J560"/>
    <mergeCell ref="C566:J566"/>
    <mergeCell ref="D549:H549"/>
    <mergeCell ref="C553:J553"/>
    <mergeCell ref="C559:C560"/>
    <mergeCell ref="F559:F560"/>
    <mergeCell ref="I559:I560"/>
    <mergeCell ref="C558:J558"/>
    <mergeCell ref="D516:G516"/>
    <mergeCell ref="H541:K541"/>
    <mergeCell ref="N530:N531"/>
    <mergeCell ref="M530:M531"/>
    <mergeCell ref="C869:R869"/>
    <mergeCell ref="C776:F776"/>
    <mergeCell ref="L530:L531"/>
    <mergeCell ref="J530:J531"/>
    <mergeCell ref="I530:I531"/>
    <mergeCell ref="H559:H560"/>
    <mergeCell ref="D512:G512"/>
    <mergeCell ref="D108:E109"/>
    <mergeCell ref="H540:K540"/>
    <mergeCell ref="D515:G515"/>
    <mergeCell ref="H515:K515"/>
    <mergeCell ref="D517:H517"/>
    <mergeCell ref="D522:G522"/>
    <mergeCell ref="H522:K522"/>
    <mergeCell ref="D523:G523"/>
    <mergeCell ref="H523:K523"/>
    <mergeCell ref="D498:H498"/>
    <mergeCell ref="H516:K516"/>
    <mergeCell ref="D513:G513"/>
    <mergeCell ref="D510:G510"/>
    <mergeCell ref="H510:K510"/>
    <mergeCell ref="H513:K513"/>
    <mergeCell ref="D514:G514"/>
    <mergeCell ref="H514:K514"/>
    <mergeCell ref="D511:G511"/>
    <mergeCell ref="H511:K511"/>
    <mergeCell ref="L478:M478"/>
    <mergeCell ref="H512:K512"/>
    <mergeCell ref="L487:M487"/>
    <mergeCell ref="L488:M488"/>
    <mergeCell ref="D509:G509"/>
    <mergeCell ref="H509:K509"/>
    <mergeCell ref="D489:H489"/>
    <mergeCell ref="C493:K493"/>
    <mergeCell ref="C494:C495"/>
    <mergeCell ref="D494:J494"/>
    <mergeCell ref="H464:K464"/>
    <mergeCell ref="D503:G503"/>
    <mergeCell ref="H503:K503"/>
    <mergeCell ref="H474:K474"/>
    <mergeCell ref="D480:H480"/>
    <mergeCell ref="C484:M484"/>
    <mergeCell ref="D477:G477"/>
    <mergeCell ref="H477:K477"/>
    <mergeCell ref="L477:M477"/>
    <mergeCell ref="H478:K478"/>
    <mergeCell ref="L464:M464"/>
    <mergeCell ref="D455:L455"/>
    <mergeCell ref="D459:H459"/>
    <mergeCell ref="H466:K466"/>
    <mergeCell ref="L466:M466"/>
    <mergeCell ref="H479:K479"/>
    <mergeCell ref="L479:M479"/>
    <mergeCell ref="D478:G478"/>
    <mergeCell ref="D479:G479"/>
    <mergeCell ref="D464:G464"/>
    <mergeCell ref="K442:K443"/>
    <mergeCell ref="L442:L443"/>
    <mergeCell ref="H442:H443"/>
    <mergeCell ref="I442:I443"/>
    <mergeCell ref="J442:J443"/>
    <mergeCell ref="L465:M465"/>
    <mergeCell ref="H465:K465"/>
    <mergeCell ref="C463:M463"/>
    <mergeCell ref="C454:M454"/>
    <mergeCell ref="C455:C456"/>
    <mergeCell ref="D433:G433"/>
    <mergeCell ref="D434:G434"/>
    <mergeCell ref="D435:G435"/>
    <mergeCell ref="D436:G436"/>
    <mergeCell ref="D413:G413"/>
    <mergeCell ref="D414:G414"/>
    <mergeCell ref="D415:G415"/>
    <mergeCell ref="D416:G416"/>
    <mergeCell ref="F427:G427"/>
    <mergeCell ref="F426:G426"/>
    <mergeCell ref="I390:J391"/>
    <mergeCell ref="K390:L391"/>
    <mergeCell ref="F425:G425"/>
    <mergeCell ref="D412:G412"/>
    <mergeCell ref="C398:L398"/>
    <mergeCell ref="F399:G399"/>
    <mergeCell ref="F400:G400"/>
    <mergeCell ref="F401:G401"/>
    <mergeCell ref="D420:H420"/>
    <mergeCell ref="I392:J392"/>
    <mergeCell ref="K392:L392"/>
    <mergeCell ref="G393:H393"/>
    <mergeCell ref="I393:J393"/>
    <mergeCell ref="K393:L393"/>
    <mergeCell ref="H375:I375"/>
    <mergeCell ref="J375:K375"/>
    <mergeCell ref="G381:H382"/>
    <mergeCell ref="I381:J382"/>
    <mergeCell ref="I383:J383"/>
    <mergeCell ref="K383:L383"/>
    <mergeCell ref="I384:J384"/>
    <mergeCell ref="K384:L384"/>
    <mergeCell ref="G383:H383"/>
    <mergeCell ref="F371:G371"/>
    <mergeCell ref="K381:L382"/>
    <mergeCell ref="D376:H376"/>
    <mergeCell ref="F373:G373"/>
    <mergeCell ref="H373:I373"/>
    <mergeCell ref="J373:K373"/>
    <mergeCell ref="H374:I374"/>
    <mergeCell ref="J374:K374"/>
    <mergeCell ref="F375:G375"/>
    <mergeCell ref="J368:K368"/>
    <mergeCell ref="F372:G372"/>
    <mergeCell ref="H372:I372"/>
    <mergeCell ref="J372:K372"/>
    <mergeCell ref="F369:G369"/>
    <mergeCell ref="H369:I369"/>
    <mergeCell ref="F370:G370"/>
    <mergeCell ref="J369:K369"/>
    <mergeCell ref="F364:G364"/>
    <mergeCell ref="H364:I364"/>
    <mergeCell ref="J364:K364"/>
    <mergeCell ref="F365:G365"/>
    <mergeCell ref="H368:I368"/>
    <mergeCell ref="J365:K365"/>
    <mergeCell ref="H367:I367"/>
    <mergeCell ref="J367:K367"/>
    <mergeCell ref="F368:G368"/>
    <mergeCell ref="H370:I370"/>
    <mergeCell ref="J370:K370"/>
    <mergeCell ref="J361:K361"/>
    <mergeCell ref="F362:G362"/>
    <mergeCell ref="H362:I362"/>
    <mergeCell ref="J362:K362"/>
    <mergeCell ref="F363:G363"/>
    <mergeCell ref="H365:I365"/>
    <mergeCell ref="H363:I363"/>
    <mergeCell ref="J363:K363"/>
    <mergeCell ref="H360:I360"/>
    <mergeCell ref="F361:G361"/>
    <mergeCell ref="H361:I361"/>
    <mergeCell ref="H359:I359"/>
    <mergeCell ref="H371:I371"/>
    <mergeCell ref="J371:K371"/>
    <mergeCell ref="F366:G366"/>
    <mergeCell ref="H366:I366"/>
    <mergeCell ref="J366:K366"/>
    <mergeCell ref="F367:G367"/>
    <mergeCell ref="C337:G337"/>
    <mergeCell ref="F357:G357"/>
    <mergeCell ref="H357:I357"/>
    <mergeCell ref="D358:E358"/>
    <mergeCell ref="D359:E359"/>
    <mergeCell ref="J357:K357"/>
    <mergeCell ref="H350:H351"/>
    <mergeCell ref="C358:C363"/>
    <mergeCell ref="F358:G358"/>
    <mergeCell ref="H358:I358"/>
    <mergeCell ref="H348:H349"/>
    <mergeCell ref="H346:H347"/>
    <mergeCell ref="D352:H352"/>
    <mergeCell ref="D357:E357"/>
    <mergeCell ref="J360:K360"/>
    <mergeCell ref="J358:K358"/>
    <mergeCell ref="F359:G359"/>
    <mergeCell ref="J359:K359"/>
    <mergeCell ref="I348:J349"/>
    <mergeCell ref="F360:G360"/>
    <mergeCell ref="J329:K329"/>
    <mergeCell ref="F329:G329"/>
    <mergeCell ref="H330:I330"/>
    <mergeCell ref="J330:K330"/>
    <mergeCell ref="F331:G331"/>
    <mergeCell ref="H331:I331"/>
    <mergeCell ref="J331:K331"/>
    <mergeCell ref="F330:G330"/>
    <mergeCell ref="F328:G328"/>
    <mergeCell ref="F326:G326"/>
    <mergeCell ref="H326:I326"/>
    <mergeCell ref="J326:K326"/>
    <mergeCell ref="F327:G327"/>
    <mergeCell ref="H327:I327"/>
    <mergeCell ref="J327:K327"/>
    <mergeCell ref="J328:K328"/>
    <mergeCell ref="F324:G324"/>
    <mergeCell ref="H324:I324"/>
    <mergeCell ref="J324:K324"/>
    <mergeCell ref="H322:I322"/>
    <mergeCell ref="J322:K322"/>
    <mergeCell ref="F325:G325"/>
    <mergeCell ref="H325:I325"/>
    <mergeCell ref="J325:K325"/>
    <mergeCell ref="F323:G323"/>
    <mergeCell ref="H323:I323"/>
    <mergeCell ref="J323:K323"/>
    <mergeCell ref="F320:G320"/>
    <mergeCell ref="H320:I320"/>
    <mergeCell ref="J320:K320"/>
    <mergeCell ref="F321:G321"/>
    <mergeCell ref="H321:I321"/>
    <mergeCell ref="J321:K321"/>
    <mergeCell ref="F322:G322"/>
    <mergeCell ref="F317:G317"/>
    <mergeCell ref="H317:I317"/>
    <mergeCell ref="D314:E314"/>
    <mergeCell ref="D315:E315"/>
    <mergeCell ref="D316:E316"/>
    <mergeCell ref="J317:K317"/>
    <mergeCell ref="J316:K316"/>
    <mergeCell ref="D317:E317"/>
    <mergeCell ref="AB280:AB282"/>
    <mergeCell ref="I306:I307"/>
    <mergeCell ref="J306:J307"/>
    <mergeCell ref="I304:I305"/>
    <mergeCell ref="J304:J305"/>
    <mergeCell ref="T285:T286"/>
    <mergeCell ref="K293:K294"/>
    <mergeCell ref="R285:R286"/>
    <mergeCell ref="C63:C67"/>
    <mergeCell ref="C261:C263"/>
    <mergeCell ref="C38:K38"/>
    <mergeCell ref="F41:H41"/>
    <mergeCell ref="I41:K41"/>
    <mergeCell ref="J293:J294"/>
    <mergeCell ref="D54:H54"/>
    <mergeCell ref="C81:C84"/>
    <mergeCell ref="I293:I294"/>
    <mergeCell ref="C284:H284"/>
    <mergeCell ref="C41:C44"/>
    <mergeCell ref="C60:O60"/>
    <mergeCell ref="N63:N67"/>
    <mergeCell ref="F259:F260"/>
    <mergeCell ref="C45:C47"/>
    <mergeCell ref="C48:C50"/>
    <mergeCell ref="C51:C53"/>
    <mergeCell ref="D49:E49"/>
    <mergeCell ref="D53:E53"/>
    <mergeCell ref="C248:C250"/>
    <mergeCell ref="D250:E250"/>
    <mergeCell ref="D267:M267"/>
    <mergeCell ref="G259:G260"/>
    <mergeCell ref="D263:E263"/>
    <mergeCell ref="C251:C253"/>
    <mergeCell ref="D251:E251"/>
    <mergeCell ref="D259:E260"/>
    <mergeCell ref="D261:E261"/>
    <mergeCell ref="D262:E262"/>
    <mergeCell ref="C259:C260"/>
    <mergeCell ref="I229:K229"/>
    <mergeCell ref="H259:H260"/>
    <mergeCell ref="I259:I260"/>
    <mergeCell ref="D254:M254"/>
    <mergeCell ref="H246:H247"/>
    <mergeCell ref="I246:I247"/>
    <mergeCell ref="D248:E248"/>
    <mergeCell ref="I237:K237"/>
    <mergeCell ref="F238:H238"/>
    <mergeCell ref="D249:E249"/>
    <mergeCell ref="I223:K223"/>
    <mergeCell ref="D217:M217"/>
    <mergeCell ref="F763:G763"/>
    <mergeCell ref="D205:E210"/>
    <mergeCell ref="G205:G210"/>
    <mergeCell ref="L205:L210"/>
    <mergeCell ref="J205:J210"/>
    <mergeCell ref="K205:K210"/>
    <mergeCell ref="I205:I210"/>
    <mergeCell ref="H205:H210"/>
    <mergeCell ref="I238:K238"/>
    <mergeCell ref="F764:G764"/>
    <mergeCell ref="F765:G765"/>
    <mergeCell ref="F766:G766"/>
    <mergeCell ref="F762:G762"/>
    <mergeCell ref="H754:H756"/>
    <mergeCell ref="D288:H288"/>
    <mergeCell ref="J313:K313"/>
    <mergeCell ref="D308:H308"/>
    <mergeCell ref="D313:E313"/>
    <mergeCell ref="H192:I192"/>
    <mergeCell ref="F193:G193"/>
    <mergeCell ref="H193:I193"/>
    <mergeCell ref="F189:G189"/>
    <mergeCell ref="H189:I189"/>
    <mergeCell ref="H190:I190"/>
    <mergeCell ref="H191:I191"/>
    <mergeCell ref="F190:G190"/>
    <mergeCell ref="F191:G191"/>
    <mergeCell ref="H187:I187"/>
    <mergeCell ref="F188:G188"/>
    <mergeCell ref="H188:I188"/>
    <mergeCell ref="D181:E181"/>
    <mergeCell ref="C182:E182"/>
    <mergeCell ref="F181:G181"/>
    <mergeCell ref="H181:I181"/>
    <mergeCell ref="H182:I182"/>
    <mergeCell ref="C183:C185"/>
    <mergeCell ref="D183:E183"/>
    <mergeCell ref="D136:H136"/>
    <mergeCell ref="D127:E127"/>
    <mergeCell ref="I136:M136"/>
    <mergeCell ref="C136:C138"/>
    <mergeCell ref="D128:E128"/>
    <mergeCell ref="H186:I186"/>
    <mergeCell ref="C166:C172"/>
    <mergeCell ref="D166:D172"/>
    <mergeCell ref="D131:M131"/>
    <mergeCell ref="D156:H156"/>
    <mergeCell ref="C127:C128"/>
    <mergeCell ref="D119:E126"/>
    <mergeCell ref="D130:E130"/>
    <mergeCell ref="L119:L126"/>
    <mergeCell ref="I108:I109"/>
    <mergeCell ref="F166:F172"/>
    <mergeCell ref="F119:F126"/>
    <mergeCell ref="G119:G126"/>
    <mergeCell ref="D114:M114"/>
    <mergeCell ref="C135:R135"/>
    <mergeCell ref="N81:Q83"/>
    <mergeCell ref="R81:T83"/>
    <mergeCell ref="U81:X83"/>
    <mergeCell ref="Y81:AA83"/>
    <mergeCell ref="AB81:AE83"/>
    <mergeCell ref="H119:H126"/>
    <mergeCell ref="K81:M83"/>
    <mergeCell ref="C97:K97"/>
    <mergeCell ref="D98:E98"/>
    <mergeCell ref="D89:H89"/>
    <mergeCell ref="D48:E48"/>
    <mergeCell ref="D32:H32"/>
    <mergeCell ref="O63:O67"/>
    <mergeCell ref="F63:F67"/>
    <mergeCell ref="G63:G67"/>
    <mergeCell ref="H63:H67"/>
    <mergeCell ref="I63:I67"/>
    <mergeCell ref="J63:J67"/>
    <mergeCell ref="D63:D67"/>
    <mergeCell ref="M63:M67"/>
    <mergeCell ref="K5:K6"/>
    <mergeCell ref="Q5:Q6"/>
    <mergeCell ref="R5:R6"/>
    <mergeCell ref="D45:E45"/>
    <mergeCell ref="D46:E46"/>
    <mergeCell ref="D47:E47"/>
    <mergeCell ref="D41:E44"/>
    <mergeCell ref="G5:G6"/>
    <mergeCell ref="H5:H6"/>
    <mergeCell ref="I5:I6"/>
    <mergeCell ref="J5:J6"/>
    <mergeCell ref="S5:S6"/>
    <mergeCell ref="O5:O6"/>
    <mergeCell ref="P5:P6"/>
    <mergeCell ref="L5:L6"/>
    <mergeCell ref="M5:M6"/>
    <mergeCell ref="N5:N6"/>
    <mergeCell ref="D52:E52"/>
    <mergeCell ref="D51:E51"/>
    <mergeCell ref="K24:K26"/>
    <mergeCell ref="L24:L26"/>
    <mergeCell ref="M24:M26"/>
    <mergeCell ref="C2:S2"/>
    <mergeCell ref="C5:C6"/>
    <mergeCell ref="D5:D6"/>
    <mergeCell ref="E5:E6"/>
    <mergeCell ref="F5:F6"/>
    <mergeCell ref="J119:J126"/>
    <mergeCell ref="K119:K126"/>
    <mergeCell ref="D141:M141"/>
    <mergeCell ref="I24:I26"/>
    <mergeCell ref="J24:J26"/>
    <mergeCell ref="D419:G419"/>
    <mergeCell ref="D184:E184"/>
    <mergeCell ref="D185:E185"/>
    <mergeCell ref="F192:G192"/>
    <mergeCell ref="E63:E67"/>
    <mergeCell ref="C280:N280"/>
    <mergeCell ref="I284:N284"/>
    <mergeCell ref="C293:C294"/>
    <mergeCell ref="D293:D294"/>
    <mergeCell ref="L329:U329"/>
    <mergeCell ref="L323:U323"/>
    <mergeCell ref="F313:G313"/>
    <mergeCell ref="H313:I313"/>
    <mergeCell ref="J315:K315"/>
    <mergeCell ref="F316:G316"/>
    <mergeCell ref="D428:J428"/>
    <mergeCell ref="D665:J665"/>
    <mergeCell ref="D677:K677"/>
    <mergeCell ref="D465:G465"/>
    <mergeCell ref="L317:U317"/>
    <mergeCell ref="L293:L294"/>
    <mergeCell ref="H316:I316"/>
    <mergeCell ref="F319:G319"/>
    <mergeCell ref="H319:I319"/>
    <mergeCell ref="J319:K319"/>
    <mergeCell ref="K563:L564"/>
    <mergeCell ref="D683:D686"/>
    <mergeCell ref="D687:D690"/>
    <mergeCell ref="D691:D694"/>
    <mergeCell ref="D695:D698"/>
    <mergeCell ref="G530:G531"/>
    <mergeCell ref="E530:E531"/>
    <mergeCell ref="K530:K531"/>
    <mergeCell ref="D546:G546"/>
    <mergeCell ref="H546:K546"/>
    <mergeCell ref="D10:H10"/>
    <mergeCell ref="D710:D713"/>
    <mergeCell ref="D767:K767"/>
    <mergeCell ref="C866:K866"/>
    <mergeCell ref="C867:I867"/>
    <mergeCell ref="D714:D717"/>
    <mergeCell ref="D718:D721"/>
    <mergeCell ref="D761:D766"/>
    <mergeCell ref="D754:D756"/>
    <mergeCell ref="I754:I756"/>
  </mergeCells>
  <printOptions/>
  <pageMargins left="0.28" right="0.56" top="0.2" bottom="0.23" header="0.15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1">
      <selection activeCell="C1" sqref="C1"/>
    </sheetView>
  </sheetViews>
  <sheetFormatPr defaultColWidth="9.140625" defaultRowHeight="15"/>
  <cols>
    <col min="10" max="10" width="8.8515625" style="0" customWidth="1"/>
  </cols>
  <sheetData>
    <row r="1" ht="18.75">
      <c r="A1" s="12" t="s">
        <v>162</v>
      </c>
    </row>
    <row r="3" spans="1:13" ht="15">
      <c r="A3" s="20" t="s">
        <v>163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">
      <c r="A4" s="14" t="s">
        <v>117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">
      <c r="A5" s="14"/>
      <c r="B5" s="15" t="s">
        <v>171</v>
      </c>
      <c r="C5" s="15" t="s">
        <v>170</v>
      </c>
      <c r="D5" s="14"/>
      <c r="E5" s="14"/>
      <c r="F5" s="14"/>
      <c r="G5" s="14" t="s">
        <v>164</v>
      </c>
      <c r="H5" s="14"/>
      <c r="I5" s="14"/>
      <c r="J5" s="14"/>
      <c r="K5" s="14"/>
      <c r="L5" s="14"/>
      <c r="M5" s="14"/>
    </row>
    <row r="6" spans="1:13" ht="15">
      <c r="A6" s="14"/>
      <c r="B6" s="16" t="s">
        <v>159</v>
      </c>
      <c r="C6" s="14" t="s">
        <v>160</v>
      </c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>
      <c r="A7" s="14"/>
      <c r="B7" s="16" t="s">
        <v>194</v>
      </c>
      <c r="C7" s="14" t="s">
        <v>165</v>
      </c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">
      <c r="A8" s="14"/>
      <c r="B8" s="16" t="s">
        <v>195</v>
      </c>
      <c r="C8" s="14" t="s">
        <v>166</v>
      </c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5">
      <c r="A9" s="14"/>
      <c r="B9" s="16" t="s">
        <v>196</v>
      </c>
      <c r="C9" s="14" t="s">
        <v>167</v>
      </c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5">
      <c r="A10" s="20" t="s">
        <v>168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">
      <c r="A11" s="17" t="s">
        <v>222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">
      <c r="A12" s="14"/>
      <c r="B12" s="18" t="s">
        <v>169</v>
      </c>
      <c r="C12" s="15" t="s">
        <v>170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">
      <c r="A13" s="14"/>
      <c r="B13" s="16" t="s">
        <v>173</v>
      </c>
      <c r="C13" s="14" t="s">
        <v>172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">
      <c r="A14" s="14"/>
      <c r="B14" s="16" t="s">
        <v>174</v>
      </c>
      <c r="C14" s="14" t="s">
        <v>180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">
      <c r="A15" s="14"/>
      <c r="B15" s="16" t="s">
        <v>175</v>
      </c>
      <c r="C15" s="14" t="s">
        <v>181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5">
      <c r="A16" s="14"/>
      <c r="B16" s="16" t="s">
        <v>176</v>
      </c>
      <c r="C16" s="14" t="s">
        <v>182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5">
      <c r="A17" s="14"/>
      <c r="B17" s="16" t="s">
        <v>177</v>
      </c>
      <c r="C17" s="14" t="s">
        <v>183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5">
      <c r="A18" s="14"/>
      <c r="B18" s="16" t="s">
        <v>178</v>
      </c>
      <c r="C18" s="14" t="s">
        <v>184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5">
      <c r="A19" s="14"/>
      <c r="B19" s="16" t="s">
        <v>179</v>
      </c>
      <c r="C19" s="14" t="s">
        <v>185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">
      <c r="A20" s="14"/>
      <c r="B20" s="16" t="s">
        <v>186</v>
      </c>
      <c r="C20" s="14" t="s">
        <v>187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">
      <c r="A21" s="14"/>
      <c r="B21" s="16" t="s">
        <v>188</v>
      </c>
      <c r="C21" s="14" t="s">
        <v>189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4"/>
      <c r="B22" s="16" t="s">
        <v>190</v>
      </c>
      <c r="C22" s="14" t="s">
        <v>193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4"/>
      <c r="B23" s="16" t="s">
        <v>191</v>
      </c>
      <c r="C23" s="14" t="s">
        <v>197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16" t="s">
        <v>192</v>
      </c>
      <c r="C24" s="14" t="s">
        <v>198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4"/>
      <c r="B25" s="16" t="s">
        <v>199</v>
      </c>
      <c r="C25" s="14" t="s">
        <v>204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4"/>
      <c r="B26" s="16" t="s">
        <v>200</v>
      </c>
      <c r="C26" s="14" t="s">
        <v>205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5">
      <c r="A27" s="14"/>
      <c r="B27" s="16" t="s">
        <v>201</v>
      </c>
      <c r="C27" s="14" t="s">
        <v>206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ht="15">
      <c r="A28" s="14"/>
      <c r="B28" s="16" t="s">
        <v>202</v>
      </c>
      <c r="C28" s="14" t="s">
        <v>207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5">
      <c r="A29" s="14"/>
      <c r="B29" s="16" t="s">
        <v>203</v>
      </c>
      <c r="C29" s="14" t="s">
        <v>208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5">
      <c r="A30" s="14"/>
      <c r="B30" s="16" t="s">
        <v>209</v>
      </c>
      <c r="C30" s="14" t="s">
        <v>213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ht="15">
      <c r="A31" s="14"/>
      <c r="B31" s="16" t="s">
        <v>210</v>
      </c>
      <c r="C31" s="14" t="s">
        <v>214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5">
      <c r="A32" s="14"/>
      <c r="B32" s="16" t="s">
        <v>211</v>
      </c>
      <c r="C32" s="14" t="s">
        <v>215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5">
      <c r="A33" s="14"/>
      <c r="B33" s="16" t="s">
        <v>212</v>
      </c>
      <c r="C33" s="14" t="s">
        <v>216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ht="15">
      <c r="A34" s="14"/>
      <c r="B34" s="16" t="s">
        <v>217</v>
      </c>
      <c r="C34" s="14" t="s">
        <v>218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ht="15">
      <c r="A35" s="17" t="s">
        <v>120</v>
      </c>
      <c r="B35" s="1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5">
      <c r="A36" s="14"/>
      <c r="B36" s="19" t="s">
        <v>169</v>
      </c>
      <c r="C36" s="15" t="s">
        <v>170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5">
      <c r="A37" s="14"/>
      <c r="B37" s="16" t="s">
        <v>219</v>
      </c>
      <c r="C37" s="14" t="s">
        <v>224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5">
      <c r="A38" s="14"/>
      <c r="B38" s="16" t="s">
        <v>220</v>
      </c>
      <c r="C38" s="14" t="s">
        <v>225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5">
      <c r="A39" s="14"/>
      <c r="B39" s="16" t="s">
        <v>221</v>
      </c>
      <c r="C39" s="14" t="s">
        <v>226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5">
      <c r="A40" s="14"/>
      <c r="B40" s="16" t="s">
        <v>223</v>
      </c>
      <c r="C40" s="14" t="s">
        <v>227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 ht="15">
      <c r="A41" s="15" t="s">
        <v>121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5">
      <c r="A42" s="14"/>
      <c r="B42" s="19" t="s">
        <v>169</v>
      </c>
      <c r="C42" s="15" t="s">
        <v>170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ht="15">
      <c r="A43" s="14"/>
      <c r="B43" s="16" t="s">
        <v>228</v>
      </c>
      <c r="C43" s="14" t="s">
        <v>251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 ht="15">
      <c r="A44" s="14"/>
      <c r="B44" s="16" t="s">
        <v>229</v>
      </c>
      <c r="C44" s="14" t="s">
        <v>252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 ht="15">
      <c r="A45" s="14"/>
      <c r="B45" s="16" t="s">
        <v>230</v>
      </c>
      <c r="C45" s="14" t="s">
        <v>253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 ht="15">
      <c r="A46" s="14"/>
      <c r="B46" s="16" t="s">
        <v>231</v>
      </c>
      <c r="C46" s="14" t="s">
        <v>255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5">
      <c r="A47" s="14"/>
      <c r="B47" s="16" t="s">
        <v>232</v>
      </c>
      <c r="C47" s="14" t="s">
        <v>254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5">
      <c r="A48" s="14"/>
      <c r="B48" s="16" t="s">
        <v>233</v>
      </c>
      <c r="C48" s="14" t="s">
        <v>256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 ht="15">
      <c r="A49" s="14"/>
      <c r="B49" s="16" t="s">
        <v>234</v>
      </c>
      <c r="C49" s="14" t="s">
        <v>257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5">
      <c r="A50" s="14"/>
      <c r="B50" s="16" t="s">
        <v>235</v>
      </c>
      <c r="C50" s="14" t="s">
        <v>258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5">
      <c r="A51" s="14"/>
      <c r="B51" s="16" t="s">
        <v>236</v>
      </c>
      <c r="C51" s="14" t="s">
        <v>259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5">
      <c r="A52" s="14"/>
      <c r="B52" s="16" t="s">
        <v>237</v>
      </c>
      <c r="C52" s="14" t="s">
        <v>261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15">
      <c r="A53" s="14"/>
      <c r="B53" s="16" t="s">
        <v>238</v>
      </c>
      <c r="C53" s="14" t="s">
        <v>262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">
      <c r="A54" s="14"/>
      <c r="B54" s="16" t="s">
        <v>239</v>
      </c>
      <c r="C54" s="14" t="s">
        <v>263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5">
      <c r="A55" s="14"/>
      <c r="B55" s="16" t="s">
        <v>240</v>
      </c>
      <c r="C55" s="14" t="s">
        <v>264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15">
      <c r="A56" s="14"/>
      <c r="B56" s="16" t="s">
        <v>241</v>
      </c>
      <c r="C56" s="14" t="s">
        <v>356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">
      <c r="A57" s="14"/>
      <c r="B57" s="16" t="s">
        <v>242</v>
      </c>
      <c r="C57" s="14" t="s">
        <v>357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5">
      <c r="A58" s="14"/>
      <c r="B58" s="16" t="s">
        <v>243</v>
      </c>
      <c r="C58" s="14" t="s">
        <v>358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13" ht="15">
      <c r="A59" s="14"/>
      <c r="B59" s="16" t="s">
        <v>244</v>
      </c>
      <c r="C59" s="14" t="s">
        <v>359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</row>
    <row r="60" spans="1:13" ht="15">
      <c r="A60" s="14"/>
      <c r="B60" s="16" t="s">
        <v>245</v>
      </c>
      <c r="C60" s="14" t="s">
        <v>360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5">
      <c r="A61" s="14"/>
      <c r="B61" s="16" t="s">
        <v>246</v>
      </c>
      <c r="C61" s="14" t="s">
        <v>361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3" ht="15">
      <c r="A62" s="14"/>
      <c r="B62" s="16" t="s">
        <v>247</v>
      </c>
      <c r="C62" s="14" t="s">
        <v>362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</row>
    <row r="63" spans="1:13" ht="15">
      <c r="A63" s="14"/>
      <c r="B63" s="16" t="s">
        <v>248</v>
      </c>
      <c r="C63" s="14" t="s">
        <v>363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</row>
    <row r="64" spans="1:13" ht="15">
      <c r="A64" s="14"/>
      <c r="B64" s="16" t="s">
        <v>249</v>
      </c>
      <c r="C64" s="14" t="s">
        <v>364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</row>
    <row r="65" spans="1:13" ht="15">
      <c r="A65" s="14"/>
      <c r="B65" s="16" t="s">
        <v>250</v>
      </c>
      <c r="C65" s="14" t="s">
        <v>365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</row>
    <row r="66" ht="15">
      <c r="A66" s="13" t="s">
        <v>140</v>
      </c>
    </row>
    <row r="67" spans="2:3" ht="15">
      <c r="B67" s="19" t="s">
        <v>169</v>
      </c>
      <c r="C67" s="15" t="s">
        <v>170</v>
      </c>
    </row>
    <row r="68" spans="2:3" ht="15">
      <c r="B68" s="16" t="s">
        <v>366</v>
      </c>
      <c r="C68" s="14" t="s">
        <v>367</v>
      </c>
    </row>
    <row r="69" spans="2:3" ht="15">
      <c r="B69" s="16" t="s">
        <v>368</v>
      </c>
      <c r="C69" s="14" t="s">
        <v>374</v>
      </c>
    </row>
    <row r="70" spans="2:3" ht="15">
      <c r="B70" s="16" t="s">
        <v>369</v>
      </c>
      <c r="C70" s="14" t="s">
        <v>375</v>
      </c>
    </row>
    <row r="71" spans="2:3" ht="15">
      <c r="B71" s="16" t="s">
        <v>370</v>
      </c>
      <c r="C71" s="14" t="s">
        <v>376</v>
      </c>
    </row>
    <row r="72" spans="2:3" ht="15">
      <c r="B72" s="16" t="s">
        <v>371</v>
      </c>
      <c r="C72" s="14" t="s">
        <v>377</v>
      </c>
    </row>
    <row r="73" spans="2:3" ht="15">
      <c r="B73" s="16" t="s">
        <v>372</v>
      </c>
      <c r="C73" s="14" t="s">
        <v>378</v>
      </c>
    </row>
    <row r="74" spans="2:3" ht="15">
      <c r="B74" s="16" t="s">
        <v>373</v>
      </c>
      <c r="C74" s="14" t="s">
        <v>379</v>
      </c>
    </row>
    <row r="75" ht="15">
      <c r="A75" s="13" t="s">
        <v>122</v>
      </c>
    </row>
    <row r="76" spans="2:3" ht="15">
      <c r="B76" s="19" t="s">
        <v>169</v>
      </c>
      <c r="C76" s="15" t="s">
        <v>170</v>
      </c>
    </row>
    <row r="77" spans="2:3" ht="15">
      <c r="B77" s="16" t="s">
        <v>380</v>
      </c>
      <c r="C77" s="14" t="s">
        <v>388</v>
      </c>
    </row>
    <row r="78" spans="2:3" ht="15">
      <c r="B78" s="16" t="s">
        <v>381</v>
      </c>
      <c r="C78" s="14" t="s">
        <v>389</v>
      </c>
    </row>
    <row r="79" spans="2:3" ht="15">
      <c r="B79" s="16" t="s">
        <v>382</v>
      </c>
      <c r="C79" s="14" t="s">
        <v>390</v>
      </c>
    </row>
    <row r="80" spans="2:3" ht="15">
      <c r="B80" s="16" t="s">
        <v>383</v>
      </c>
      <c r="C80" s="14" t="s">
        <v>390</v>
      </c>
    </row>
    <row r="81" spans="2:3" ht="15">
      <c r="B81" s="16" t="s">
        <v>384</v>
      </c>
      <c r="C81" s="14" t="s">
        <v>391</v>
      </c>
    </row>
    <row r="82" spans="2:3" ht="15">
      <c r="B82" s="16" t="s">
        <v>385</v>
      </c>
      <c r="C82" s="14" t="s">
        <v>392</v>
      </c>
    </row>
    <row r="83" spans="2:3" ht="15">
      <c r="B83" s="16" t="s">
        <v>386</v>
      </c>
      <c r="C83" s="14" t="s">
        <v>393</v>
      </c>
    </row>
    <row r="84" spans="2:3" ht="15">
      <c r="B84" s="16" t="s">
        <v>387</v>
      </c>
      <c r="C84" s="14" t="s">
        <v>394</v>
      </c>
    </row>
    <row r="85" spans="2:3" ht="15">
      <c r="B85" s="16" t="s">
        <v>395</v>
      </c>
      <c r="C85" s="14" t="s">
        <v>396</v>
      </c>
    </row>
    <row r="86" ht="15">
      <c r="A86" s="21" t="s">
        <v>260</v>
      </c>
    </row>
    <row r="87" ht="15">
      <c r="A87" s="13" t="s">
        <v>123</v>
      </c>
    </row>
    <row r="88" ht="15">
      <c r="A88" s="21" t="s">
        <v>397</v>
      </c>
    </row>
    <row r="89" ht="15">
      <c r="A89" s="13" t="s">
        <v>124</v>
      </c>
    </row>
    <row r="90" ht="15">
      <c r="A90" s="21" t="s">
        <v>398</v>
      </c>
    </row>
    <row r="91" ht="15">
      <c r="A91" s="13" t="s">
        <v>399</v>
      </c>
    </row>
  </sheetData>
  <sheetProtection/>
  <printOptions/>
  <pageMargins left="0.7" right="0.7" top="0.75" bottom="0.75" header="0.3" footer="0.3"/>
  <pageSetup horizontalDpi="300" verticalDpi="3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O24"/>
  <sheetViews>
    <sheetView zoomScalePageLayoutView="0" workbookViewId="0" topLeftCell="A1">
      <selection activeCell="F17" sqref="F17:H17"/>
    </sheetView>
  </sheetViews>
  <sheetFormatPr defaultColWidth="9.140625" defaultRowHeight="15"/>
  <sheetData>
    <row r="2" ht="15.75" thickBot="1"/>
    <row r="3" spans="3:13" ht="23.25" thickBot="1">
      <c r="C3" s="555"/>
      <c r="D3" s="555"/>
      <c r="E3" s="83" t="s">
        <v>135</v>
      </c>
      <c r="F3" s="811" t="s">
        <v>485</v>
      </c>
      <c r="G3" s="811"/>
      <c r="H3" s="812"/>
      <c r="I3" s="740" t="s">
        <v>84</v>
      </c>
      <c r="J3" s="741"/>
      <c r="K3" s="740" t="s">
        <v>486</v>
      </c>
      <c r="L3" s="741"/>
      <c r="M3" s="11" t="s">
        <v>487</v>
      </c>
    </row>
    <row r="4" spans="5:13" ht="15">
      <c r="E4" s="128">
        <v>1</v>
      </c>
      <c r="F4" s="1304" t="s">
        <v>400</v>
      </c>
      <c r="G4" s="1298"/>
      <c r="H4" s="1298"/>
      <c r="I4" s="1298" t="s">
        <v>401</v>
      </c>
      <c r="J4" s="1298"/>
      <c r="K4" s="1298">
        <v>750</v>
      </c>
      <c r="L4" s="1298"/>
      <c r="M4" s="129">
        <v>41821</v>
      </c>
    </row>
    <row r="5" spans="5:13" ht="15">
      <c r="E5" s="126">
        <v>2</v>
      </c>
      <c r="F5" s="817" t="s">
        <v>405</v>
      </c>
      <c r="G5" s="555"/>
      <c r="H5" s="555"/>
      <c r="I5" s="555" t="s">
        <v>401</v>
      </c>
      <c r="J5" s="555"/>
      <c r="K5" s="555">
        <v>750</v>
      </c>
      <c r="L5" s="555"/>
      <c r="M5" s="123">
        <v>41905</v>
      </c>
    </row>
    <row r="6" spans="5:13" ht="15">
      <c r="E6" s="126">
        <v>3</v>
      </c>
      <c r="F6" s="817" t="s">
        <v>400</v>
      </c>
      <c r="G6" s="555"/>
      <c r="H6" s="555"/>
      <c r="I6" s="555" t="s">
        <v>401</v>
      </c>
      <c r="J6" s="555"/>
      <c r="K6" s="555">
        <v>750</v>
      </c>
      <c r="L6" s="555"/>
      <c r="M6" s="123" t="s">
        <v>266</v>
      </c>
    </row>
    <row r="7" spans="5:13" ht="15">
      <c r="E7" s="126">
        <v>4</v>
      </c>
      <c r="F7" s="817" t="s">
        <v>405</v>
      </c>
      <c r="G7" s="555"/>
      <c r="H7" s="555"/>
      <c r="I7" s="555" t="s">
        <v>401</v>
      </c>
      <c r="J7" s="555"/>
      <c r="K7" s="555">
        <v>750</v>
      </c>
      <c r="L7" s="555"/>
      <c r="M7" s="123">
        <v>42052</v>
      </c>
    </row>
    <row r="8" spans="5:13" ht="15">
      <c r="E8" s="126">
        <v>5</v>
      </c>
      <c r="F8" s="817" t="s">
        <v>267</v>
      </c>
      <c r="G8" s="555"/>
      <c r="H8" s="555"/>
      <c r="I8" s="555" t="s">
        <v>268</v>
      </c>
      <c r="J8" s="555"/>
      <c r="K8" s="555">
        <v>1200</v>
      </c>
      <c r="L8" s="555"/>
      <c r="M8" s="123">
        <v>2015</v>
      </c>
    </row>
    <row r="9" spans="5:13" ht="15">
      <c r="E9" s="126">
        <v>6</v>
      </c>
      <c r="F9" s="817" t="s">
        <v>269</v>
      </c>
      <c r="G9" s="555"/>
      <c r="H9" s="555"/>
      <c r="I9" s="555" t="s">
        <v>270</v>
      </c>
      <c r="J9" s="555"/>
      <c r="K9" s="555">
        <v>500</v>
      </c>
      <c r="L9" s="555"/>
      <c r="M9" s="123">
        <v>42044</v>
      </c>
    </row>
    <row r="10" spans="5:13" ht="15">
      <c r="E10" s="126">
        <v>7</v>
      </c>
      <c r="F10" s="817" t="s">
        <v>271</v>
      </c>
      <c r="G10" s="555"/>
      <c r="H10" s="555"/>
      <c r="I10" s="555" t="s">
        <v>272</v>
      </c>
      <c r="J10" s="555"/>
      <c r="K10" s="555">
        <v>260</v>
      </c>
      <c r="L10" s="555"/>
      <c r="M10" s="123">
        <v>42058</v>
      </c>
    </row>
    <row r="11" spans="5:13" ht="15">
      <c r="E11" s="126">
        <v>8</v>
      </c>
      <c r="F11" s="1306" t="s">
        <v>273</v>
      </c>
      <c r="G11" s="555"/>
      <c r="H11" s="555"/>
      <c r="I11" s="555" t="s">
        <v>274</v>
      </c>
      <c r="J11" s="555"/>
      <c r="K11" s="555">
        <v>1000</v>
      </c>
      <c r="L11" s="555"/>
      <c r="M11" s="123">
        <v>42088</v>
      </c>
    </row>
    <row r="12" spans="5:13" ht="15">
      <c r="E12" s="126">
        <v>9</v>
      </c>
      <c r="F12" s="1306" t="s">
        <v>275</v>
      </c>
      <c r="G12" s="555"/>
      <c r="H12" s="555"/>
      <c r="I12" s="555" t="s">
        <v>401</v>
      </c>
      <c r="J12" s="555"/>
      <c r="K12" s="555">
        <v>180</v>
      </c>
      <c r="L12" s="555"/>
      <c r="M12" s="123">
        <v>42140</v>
      </c>
    </row>
    <row r="13" spans="5:13" ht="15">
      <c r="E13" s="126">
        <v>10</v>
      </c>
      <c r="F13" s="817" t="s">
        <v>276</v>
      </c>
      <c r="G13" s="555"/>
      <c r="H13" s="555"/>
      <c r="I13" s="555" t="s">
        <v>95</v>
      </c>
      <c r="J13" s="555"/>
      <c r="K13" s="555">
        <v>200</v>
      </c>
      <c r="L13" s="555"/>
      <c r="M13" s="123">
        <v>42075</v>
      </c>
    </row>
    <row r="14" spans="5:13" ht="15">
      <c r="E14" s="126">
        <v>11</v>
      </c>
      <c r="F14" s="817" t="s">
        <v>277</v>
      </c>
      <c r="G14" s="555"/>
      <c r="H14" s="555"/>
      <c r="I14" s="555" t="s">
        <v>278</v>
      </c>
      <c r="J14" s="555"/>
      <c r="K14" s="555">
        <v>1200</v>
      </c>
      <c r="L14" s="555"/>
      <c r="M14" s="123" t="s">
        <v>418</v>
      </c>
    </row>
    <row r="15" spans="5:13" ht="15">
      <c r="E15" s="126">
        <v>12</v>
      </c>
      <c r="F15" s="817" t="s">
        <v>279</v>
      </c>
      <c r="G15" s="555"/>
      <c r="H15" s="555"/>
      <c r="I15" s="555" t="s">
        <v>280</v>
      </c>
      <c r="J15" s="555"/>
      <c r="K15" s="555">
        <v>900</v>
      </c>
      <c r="L15" s="555"/>
      <c r="M15" s="123">
        <v>41883</v>
      </c>
    </row>
    <row r="16" spans="5:13" ht="15">
      <c r="E16" s="126">
        <v>13</v>
      </c>
      <c r="F16" s="817" t="s">
        <v>281</v>
      </c>
      <c r="G16" s="555"/>
      <c r="H16" s="555"/>
      <c r="I16" s="555" t="s">
        <v>423</v>
      </c>
      <c r="J16" s="555"/>
      <c r="K16" s="555">
        <v>900</v>
      </c>
      <c r="L16" s="555"/>
      <c r="M16" s="123">
        <v>42017</v>
      </c>
    </row>
    <row r="17" spans="5:13" ht="15">
      <c r="E17" s="126">
        <v>14</v>
      </c>
      <c r="F17" s="817" t="s">
        <v>282</v>
      </c>
      <c r="G17" s="555"/>
      <c r="H17" s="555"/>
      <c r="I17" s="555" t="s">
        <v>411</v>
      </c>
      <c r="J17" s="555"/>
      <c r="K17" s="555">
        <v>1200</v>
      </c>
      <c r="L17" s="555"/>
      <c r="M17" s="123">
        <v>41883</v>
      </c>
    </row>
    <row r="18" spans="5:13" ht="15.75" thickBot="1">
      <c r="E18" s="127">
        <v>15</v>
      </c>
      <c r="F18" s="598" t="s">
        <v>265</v>
      </c>
      <c r="G18" s="1305"/>
      <c r="H18" s="1305"/>
      <c r="I18" s="1305" t="s">
        <v>408</v>
      </c>
      <c r="J18" s="1305"/>
      <c r="K18" s="1305">
        <v>500</v>
      </c>
      <c r="L18" s="1305"/>
      <c r="M18" s="125">
        <v>42005</v>
      </c>
    </row>
    <row r="19" ht="15.75" thickBot="1"/>
    <row r="20" spans="5:15" ht="34.5" thickBot="1">
      <c r="E20" s="71" t="s">
        <v>135</v>
      </c>
      <c r="F20" s="584" t="s">
        <v>485</v>
      </c>
      <c r="G20" s="585"/>
      <c r="H20" s="586"/>
      <c r="I20" s="663" t="s">
        <v>84</v>
      </c>
      <c r="J20" s="664"/>
      <c r="K20" s="663" t="s">
        <v>486</v>
      </c>
      <c r="L20" s="664"/>
      <c r="M20" s="108" t="s">
        <v>487</v>
      </c>
      <c r="N20" s="1299" t="s">
        <v>488</v>
      </c>
      <c r="O20" s="664"/>
    </row>
    <row r="21" spans="5:15" ht="15">
      <c r="E21" s="169">
        <v>1</v>
      </c>
      <c r="F21" s="1300" t="s">
        <v>406</v>
      </c>
      <c r="G21" s="1301"/>
      <c r="H21" s="1301"/>
      <c r="I21" s="1301">
        <v>1</v>
      </c>
      <c r="J21" s="1301"/>
      <c r="K21" s="1301">
        <v>1300</v>
      </c>
      <c r="L21" s="1301"/>
      <c r="M21" s="166">
        <v>41927</v>
      </c>
      <c r="N21" s="1302" t="s">
        <v>349</v>
      </c>
      <c r="O21" s="1303"/>
    </row>
    <row r="22" spans="5:15" ht="15">
      <c r="E22" s="109">
        <v>2</v>
      </c>
      <c r="F22" s="1296" t="s">
        <v>407</v>
      </c>
      <c r="G22" s="1293"/>
      <c r="H22" s="1293"/>
      <c r="I22" s="1293" t="s">
        <v>408</v>
      </c>
      <c r="J22" s="1293"/>
      <c r="K22" s="1293">
        <v>750</v>
      </c>
      <c r="L22" s="1293"/>
      <c r="M22" s="130">
        <v>41932</v>
      </c>
      <c r="N22" s="1294" t="s">
        <v>348</v>
      </c>
      <c r="O22" s="1295"/>
    </row>
    <row r="23" spans="5:15" ht="15">
      <c r="E23" s="168">
        <v>3</v>
      </c>
      <c r="F23" s="1296" t="s">
        <v>410</v>
      </c>
      <c r="G23" s="1293"/>
      <c r="H23" s="1293"/>
      <c r="I23" s="1297" t="s">
        <v>283</v>
      </c>
      <c r="J23" s="1293"/>
      <c r="K23" s="1293">
        <v>510</v>
      </c>
      <c r="L23" s="1293"/>
      <c r="M23" s="130">
        <v>41974</v>
      </c>
      <c r="N23" s="1294" t="s">
        <v>347</v>
      </c>
      <c r="O23" s="1295"/>
    </row>
    <row r="24" spans="5:15" ht="15.75" thickBot="1">
      <c r="E24" s="167">
        <v>4</v>
      </c>
      <c r="F24" s="1289" t="s">
        <v>413</v>
      </c>
      <c r="G24" s="1290"/>
      <c r="H24" s="1290"/>
      <c r="I24" s="1290">
        <v>1</v>
      </c>
      <c r="J24" s="1290"/>
      <c r="K24" s="1290">
        <v>750</v>
      </c>
      <c r="L24" s="1290"/>
      <c r="M24" s="113" t="s">
        <v>418</v>
      </c>
      <c r="N24" s="1291" t="s">
        <v>414</v>
      </c>
      <c r="O24" s="1292"/>
    </row>
  </sheetData>
  <sheetProtection/>
  <mergeCells count="69">
    <mergeCell ref="F5:H5"/>
    <mergeCell ref="I5:J5"/>
    <mergeCell ref="K5:L5"/>
    <mergeCell ref="F6:H6"/>
    <mergeCell ref="I6:J6"/>
    <mergeCell ref="K6:L6"/>
    <mergeCell ref="F7:H7"/>
    <mergeCell ref="I7:J7"/>
    <mergeCell ref="K7:L7"/>
    <mergeCell ref="F8:H8"/>
    <mergeCell ref="I8:J8"/>
    <mergeCell ref="K8:L8"/>
    <mergeCell ref="F9:H9"/>
    <mergeCell ref="I9:J9"/>
    <mergeCell ref="K9:L9"/>
    <mergeCell ref="F10:H10"/>
    <mergeCell ref="I10:J10"/>
    <mergeCell ref="K10:L10"/>
    <mergeCell ref="F11:H11"/>
    <mergeCell ref="I11:J11"/>
    <mergeCell ref="K11:L11"/>
    <mergeCell ref="F12:H12"/>
    <mergeCell ref="I12:J12"/>
    <mergeCell ref="K12:L12"/>
    <mergeCell ref="F13:H13"/>
    <mergeCell ref="I13:J13"/>
    <mergeCell ref="K13:L13"/>
    <mergeCell ref="F14:H14"/>
    <mergeCell ref="I14:J14"/>
    <mergeCell ref="K14:L14"/>
    <mergeCell ref="F15:H15"/>
    <mergeCell ref="I15:J15"/>
    <mergeCell ref="K15:L15"/>
    <mergeCell ref="F16:H16"/>
    <mergeCell ref="I16:J16"/>
    <mergeCell ref="K16:L16"/>
    <mergeCell ref="F22:H22"/>
    <mergeCell ref="F17:H17"/>
    <mergeCell ref="I17:J17"/>
    <mergeCell ref="K17:L17"/>
    <mergeCell ref="F18:H18"/>
    <mergeCell ref="I18:J18"/>
    <mergeCell ref="K18:L18"/>
    <mergeCell ref="C3:D3"/>
    <mergeCell ref="F3:H3"/>
    <mergeCell ref="I3:J3"/>
    <mergeCell ref="K3:L3"/>
    <mergeCell ref="F4:H4"/>
    <mergeCell ref="I4:J4"/>
    <mergeCell ref="N23:O23"/>
    <mergeCell ref="K4:L4"/>
    <mergeCell ref="F20:H20"/>
    <mergeCell ref="I20:J20"/>
    <mergeCell ref="K20:L20"/>
    <mergeCell ref="N20:O20"/>
    <mergeCell ref="F21:H21"/>
    <mergeCell ref="I21:J21"/>
    <mergeCell ref="K21:L21"/>
    <mergeCell ref="N21:O21"/>
    <mergeCell ref="F24:H24"/>
    <mergeCell ref="I24:J24"/>
    <mergeCell ref="K24:L24"/>
    <mergeCell ref="N24:O24"/>
    <mergeCell ref="I22:J22"/>
    <mergeCell ref="K22:L22"/>
    <mergeCell ref="N22:O22"/>
    <mergeCell ref="F23:H23"/>
    <mergeCell ref="I23:J23"/>
    <mergeCell ref="K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2015-05-13T07:18:56Z</cp:lastPrinted>
  <dcterms:created xsi:type="dcterms:W3CDTF">2006-09-16T00:00:00Z</dcterms:created>
  <dcterms:modified xsi:type="dcterms:W3CDTF">2015-07-08T06:12:55Z</dcterms:modified>
  <cp:category/>
  <cp:version/>
  <cp:contentType/>
  <cp:contentStatus/>
</cp:coreProperties>
</file>